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84" windowWidth="15180" windowHeight="89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0" i="1"/>
  <c r="O64" i="2"/>
  <c r="O65"/>
  <c r="O66"/>
  <c r="O67"/>
  <c r="O68"/>
  <c r="O69"/>
  <c r="O70"/>
  <c r="O71"/>
  <c r="O72"/>
  <c r="O73"/>
  <c r="O59"/>
  <c r="O60"/>
  <c r="O61"/>
  <c r="O62"/>
  <c r="O63"/>
  <c r="O52"/>
  <c r="O53"/>
  <c r="O54"/>
  <c r="O55"/>
  <c r="O56"/>
  <c r="O57"/>
  <c r="O58"/>
  <c r="O61" i="1"/>
  <c r="O37" i="2" s="1"/>
  <c r="O4" i="1"/>
  <c r="O33" i="2" s="1"/>
  <c r="O5" i="1"/>
  <c r="O5" i="2" s="1"/>
  <c r="O6" i="1"/>
  <c r="O23" i="2" s="1"/>
  <c r="O8" i="1"/>
  <c r="O1" i="2" s="1"/>
  <c r="O9" i="1"/>
  <c r="O14" i="2" s="1"/>
  <c r="O40"/>
  <c r="O11" i="1"/>
  <c r="O25" i="2" s="1"/>
  <c r="O13" i="1"/>
  <c r="O4" i="2" s="1"/>
  <c r="O14" i="1"/>
  <c r="O24" i="2" s="1"/>
  <c r="O15" i="1"/>
  <c r="O11" i="2" s="1"/>
  <c r="O16" i="1"/>
  <c r="O13" i="2" s="1"/>
  <c r="O18" i="1"/>
  <c r="O19"/>
  <c r="O8" i="2" s="1"/>
  <c r="O20" i="1"/>
  <c r="O26" i="2" s="1"/>
  <c r="O21" i="1"/>
  <c r="O18" i="2" s="1"/>
  <c r="O23" i="1"/>
  <c r="O24"/>
  <c r="O22" i="2" s="1"/>
  <c r="O25" i="1"/>
  <c r="O16" i="2" s="1"/>
  <c r="O26" i="1"/>
  <c r="O29" i="2" s="1"/>
  <c r="O28" i="1"/>
  <c r="O2" i="2" s="1"/>
  <c r="O29" i="1"/>
  <c r="O45" i="2" s="1"/>
  <c r="O30" i="1"/>
  <c r="O7" i="2" s="1"/>
  <c r="O33" i="1"/>
  <c r="O31" i="2" s="1"/>
  <c r="O34" i="1"/>
  <c r="O36" i="2" s="1"/>
  <c r="O35" i="1"/>
  <c r="O43" i="2" s="1"/>
  <c r="O36" i="1"/>
  <c r="O3" i="2" s="1"/>
  <c r="O38" i="1"/>
  <c r="O51" i="2" s="1"/>
  <c r="O39" i="1"/>
  <c r="O28" i="2" s="1"/>
  <c r="O40" i="1"/>
  <c r="O44" i="2" s="1"/>
  <c r="O41" i="1"/>
  <c r="O50" i="2" s="1"/>
  <c r="O43" i="1"/>
  <c r="O35" i="2" s="1"/>
  <c r="O44" i="1"/>
  <c r="O9" i="2" s="1"/>
  <c r="O45" i="1"/>
  <c r="O32" i="2" s="1"/>
  <c r="O46" i="1"/>
  <c r="O42" i="2" s="1"/>
  <c r="O48" i="1"/>
  <c r="O38" i="2" s="1"/>
  <c r="O49" i="1"/>
  <c r="O41" i="2" s="1"/>
  <c r="O50" i="1"/>
  <c r="O19" i="2" s="1"/>
  <c r="O51" i="1"/>
  <c r="O30" i="2" s="1"/>
  <c r="O53" i="1"/>
  <c r="O21" i="2" s="1"/>
  <c r="O54" i="1"/>
  <c r="O34" i="2" s="1"/>
  <c r="O55" i="1"/>
  <c r="O20" i="2" s="1"/>
  <c r="O56" i="1"/>
  <c r="O46" i="2" s="1"/>
  <c r="O58" i="1"/>
  <c r="O12" i="2" s="1"/>
  <c r="O59" i="1"/>
  <c r="O60"/>
  <c r="O48" i="2" s="1"/>
  <c r="O63" i="1"/>
  <c r="O64"/>
  <c r="O15" i="2" s="1"/>
  <c r="O65" i="1"/>
  <c r="O66"/>
  <c r="O47" i="2" s="1"/>
  <c r="O67" i="1"/>
  <c r="O68"/>
  <c r="O10" i="2" s="1"/>
  <c r="O69" i="1"/>
  <c r="O49" i="2" s="1"/>
  <c r="O70" i="1"/>
  <c r="O17" i="2" s="1"/>
  <c r="O71" i="1"/>
  <c r="O72"/>
  <c r="O73"/>
  <c r="O27" i="2" s="1"/>
  <c r="O74" i="1"/>
  <c r="O75"/>
  <c r="O6" i="2" s="1"/>
  <c r="O3" i="1"/>
  <c r="O39" i="2" s="1"/>
</calcChain>
</file>

<file path=xl/sharedStrings.xml><?xml version="1.0" encoding="utf-8"?>
<sst xmlns="http://schemas.openxmlformats.org/spreadsheetml/2006/main" count="609" uniqueCount="161">
  <si>
    <t>SCORESHEET FOR NOVICE SHOOT 2013</t>
  </si>
  <si>
    <t>1A</t>
  </si>
  <si>
    <t>Joanne Eyles</t>
  </si>
  <si>
    <t>Sen</t>
  </si>
  <si>
    <t>Rec</t>
  </si>
  <si>
    <t>1B</t>
  </si>
  <si>
    <t>Steve Jervis</t>
  </si>
  <si>
    <t>Nethermoss</t>
  </si>
  <si>
    <t>1C</t>
  </si>
  <si>
    <t>Dave Atkinson</t>
  </si>
  <si>
    <t>Assheton</t>
  </si>
  <si>
    <t>1D</t>
  </si>
  <si>
    <t>Wei Lee</t>
  </si>
  <si>
    <t>2A</t>
  </si>
  <si>
    <t>Tony Hill</t>
  </si>
  <si>
    <t>Comp</t>
  </si>
  <si>
    <t>2B</t>
  </si>
  <si>
    <t>Mike Chambers</t>
  </si>
  <si>
    <t>2C</t>
  </si>
  <si>
    <t>Grahame Roberts</t>
  </si>
  <si>
    <t>2D</t>
  </si>
  <si>
    <t>Eccles</t>
  </si>
  <si>
    <t>3A</t>
  </si>
  <si>
    <t>Aiden Graham</t>
  </si>
  <si>
    <t>3B</t>
  </si>
  <si>
    <t>3C</t>
  </si>
  <si>
    <t>Richard Lamb</t>
  </si>
  <si>
    <t>3D</t>
  </si>
  <si>
    <t>Colin Wallwork</t>
  </si>
  <si>
    <t>4A</t>
  </si>
  <si>
    <t>Dave Campbell</t>
  </si>
  <si>
    <t>4B</t>
  </si>
  <si>
    <t>Steven Atkins</t>
  </si>
  <si>
    <t>4C</t>
  </si>
  <si>
    <t>Roy Ward</t>
  </si>
  <si>
    <t>4D</t>
  </si>
  <si>
    <t>Sue Owens</t>
  </si>
  <si>
    <t>Blackpool</t>
  </si>
  <si>
    <t>5A</t>
  </si>
  <si>
    <t>Shelby Lindley</t>
  </si>
  <si>
    <t>5B</t>
  </si>
  <si>
    <t>5C</t>
  </si>
  <si>
    <t>Dave Rigby</t>
  </si>
  <si>
    <t>St Helens</t>
  </si>
  <si>
    <t>5D</t>
  </si>
  <si>
    <t>Philip Hall</t>
  </si>
  <si>
    <t>6A</t>
  </si>
  <si>
    <t>Rob Owens</t>
  </si>
  <si>
    <t>6B</t>
  </si>
  <si>
    <t>John Ashton</t>
  </si>
  <si>
    <t>6C</t>
  </si>
  <si>
    <t>Simon Robinson</t>
  </si>
  <si>
    <t>6D</t>
  </si>
  <si>
    <t>7A</t>
  </si>
  <si>
    <t>Gary Coop</t>
  </si>
  <si>
    <t>7B</t>
  </si>
  <si>
    <t>M.S Christison</t>
  </si>
  <si>
    <t>Gnas</t>
  </si>
  <si>
    <t>L/B</t>
  </si>
  <si>
    <t>7C</t>
  </si>
  <si>
    <t>7D</t>
  </si>
  <si>
    <t>Paul Smith</t>
  </si>
  <si>
    <t>Chorley</t>
  </si>
  <si>
    <t>8A</t>
  </si>
  <si>
    <t>Nadine Newton</t>
  </si>
  <si>
    <t>8B</t>
  </si>
  <si>
    <t>Steve Newton</t>
  </si>
  <si>
    <t>New Century</t>
  </si>
  <si>
    <t>B/B</t>
  </si>
  <si>
    <t>8C</t>
  </si>
  <si>
    <t>8D</t>
  </si>
  <si>
    <t>Louise Barber Redmore</t>
  </si>
  <si>
    <t>9A</t>
  </si>
  <si>
    <t>Dave Ashton</t>
  </si>
  <si>
    <t>9B</t>
  </si>
  <si>
    <t>Martin Barber Redmore</t>
  </si>
  <si>
    <t>9C</t>
  </si>
  <si>
    <t>Tom Flynn</t>
  </si>
  <si>
    <t>9D</t>
  </si>
  <si>
    <t>10A</t>
  </si>
  <si>
    <t>Neil Brown</t>
  </si>
  <si>
    <t>10B</t>
  </si>
  <si>
    <t>Colin Booth</t>
  </si>
  <si>
    <t>RCA</t>
  </si>
  <si>
    <t>10C</t>
  </si>
  <si>
    <t>Carl Willmott</t>
  </si>
  <si>
    <t>10D</t>
  </si>
  <si>
    <t>Gavin Hamil</t>
  </si>
  <si>
    <t>11A</t>
  </si>
  <si>
    <t>Sam Clare</t>
  </si>
  <si>
    <t>11B</t>
  </si>
  <si>
    <t>Mike Aubrey</t>
  </si>
  <si>
    <t>P&amp;S</t>
  </si>
  <si>
    <t>11C</t>
  </si>
  <si>
    <t>Steve Gray</t>
  </si>
  <si>
    <t>11D</t>
  </si>
  <si>
    <t>Ken Mills</t>
  </si>
  <si>
    <t>12A</t>
  </si>
  <si>
    <t>Wendy Aubrey</t>
  </si>
  <si>
    <t>12B</t>
  </si>
  <si>
    <t>Liz Brown</t>
  </si>
  <si>
    <t>12C</t>
  </si>
  <si>
    <t>Tracey Binns</t>
  </si>
  <si>
    <t>Phoenix</t>
  </si>
  <si>
    <t>12D</t>
  </si>
  <si>
    <t>13A</t>
  </si>
  <si>
    <t>Jun</t>
  </si>
  <si>
    <t>13B</t>
  </si>
  <si>
    <t>Heather Hughes</t>
  </si>
  <si>
    <t>13C</t>
  </si>
  <si>
    <t>13D</t>
  </si>
  <si>
    <t>Caroline Booth</t>
  </si>
  <si>
    <t>14A</t>
  </si>
  <si>
    <t>Thomas Rice</t>
  </si>
  <si>
    <t>14B</t>
  </si>
  <si>
    <t>Lewis Imeson</t>
  </si>
  <si>
    <t>14C</t>
  </si>
  <si>
    <t>Kieran Shirley</t>
  </si>
  <si>
    <t>14D</t>
  </si>
  <si>
    <t>15A</t>
  </si>
  <si>
    <t>15B</t>
  </si>
  <si>
    <t>15C</t>
  </si>
  <si>
    <t>Rochdale</t>
  </si>
  <si>
    <t>Adwalton</t>
  </si>
  <si>
    <t>N Cheshire</t>
  </si>
  <si>
    <t>High Elm</t>
  </si>
  <si>
    <t>Croesoswallt</t>
  </si>
  <si>
    <t>1DOZ</t>
  </si>
  <si>
    <t>2DOZ</t>
  </si>
  <si>
    <t>2.5 DOZ</t>
  </si>
  <si>
    <t>DOZ</t>
  </si>
  <si>
    <t>7 DOZ</t>
  </si>
  <si>
    <t>8DOZ</t>
  </si>
  <si>
    <t>9DOZ</t>
  </si>
  <si>
    <t>TOTAL</t>
  </si>
  <si>
    <t>ELIGIBLE</t>
  </si>
  <si>
    <t>NOT</t>
  </si>
  <si>
    <t>Maddison Codling</t>
  </si>
  <si>
    <t>Half DOZ</t>
  </si>
  <si>
    <t>Kate Hannon</t>
  </si>
  <si>
    <t>Julie Mulligan</t>
  </si>
  <si>
    <t>Andy Rowe</t>
  </si>
  <si>
    <t>Fliss Gregory</t>
  </si>
  <si>
    <t>Scott Mitchell</t>
  </si>
  <si>
    <t xml:space="preserve"> </t>
  </si>
  <si>
    <t>Jon Watkinson</t>
  </si>
  <si>
    <t>Marie  Garside</t>
  </si>
  <si>
    <t>1JR G</t>
  </si>
  <si>
    <t>1JC B</t>
  </si>
  <si>
    <t>1JR B</t>
  </si>
  <si>
    <t>1LB L</t>
  </si>
  <si>
    <t>1BB L</t>
  </si>
  <si>
    <t>2JC B</t>
  </si>
  <si>
    <t>1R L</t>
  </si>
  <si>
    <t>1C G</t>
  </si>
  <si>
    <t>1R G</t>
  </si>
  <si>
    <t>2R G</t>
  </si>
  <si>
    <t>3R G</t>
  </si>
  <si>
    <t>2R L</t>
  </si>
  <si>
    <t>3RL</t>
  </si>
  <si>
    <t>1C 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</si>
</sst>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6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6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5"/>
  <sheetViews>
    <sheetView tabSelected="1" workbookViewId="0">
      <selection activeCell="B77" sqref="B77"/>
    </sheetView>
  </sheetViews>
  <sheetFormatPr defaultRowHeight="14.4"/>
  <cols>
    <col min="1" max="1" width="7.21875" customWidth="1"/>
    <col min="2" max="2" width="20.44140625" style="3" bestFit="1" customWidth="1"/>
    <col min="3" max="3" width="11.5546875" style="3" bestFit="1" customWidth="1"/>
    <col min="4" max="4" width="3.88671875" style="3" bestFit="1" customWidth="1"/>
    <col min="5" max="5" width="5.77734375" style="3" bestFit="1" customWidth="1"/>
    <col min="6" max="7" width="5.5546875" bestFit="1" customWidth="1"/>
    <col min="9" max="9" width="4.5546875" bestFit="1" customWidth="1"/>
    <col min="15" max="15" width="6.44140625" style="3" bestFit="1" customWidth="1"/>
  </cols>
  <sheetData>
    <row r="1" spans="1:16">
      <c r="A1" t="s">
        <v>0</v>
      </c>
    </row>
    <row r="2" spans="1:16">
      <c r="F2" s="3" t="s">
        <v>127</v>
      </c>
      <c r="G2" s="3" t="s">
        <v>128</v>
      </c>
      <c r="H2" s="3" t="s">
        <v>129</v>
      </c>
      <c r="I2" s="3" t="s">
        <v>130</v>
      </c>
      <c r="J2" s="3" t="s">
        <v>130</v>
      </c>
      <c r="K2" s="3" t="s">
        <v>138</v>
      </c>
      <c r="L2" s="3" t="s">
        <v>131</v>
      </c>
      <c r="M2" s="3" t="s">
        <v>132</v>
      </c>
      <c r="N2" s="3" t="s">
        <v>133</v>
      </c>
      <c r="O2" s="3" t="s">
        <v>134</v>
      </c>
      <c r="P2" s="3" t="s">
        <v>135</v>
      </c>
    </row>
    <row r="3" spans="1:16">
      <c r="A3" s="1" t="s">
        <v>1</v>
      </c>
      <c r="B3" s="4" t="s">
        <v>2</v>
      </c>
      <c r="C3" s="4" t="s">
        <v>122</v>
      </c>
      <c r="D3" s="4" t="s">
        <v>3</v>
      </c>
      <c r="E3" s="4" t="s">
        <v>4</v>
      </c>
      <c r="F3">
        <v>41</v>
      </c>
      <c r="G3">
        <v>37</v>
      </c>
      <c r="H3">
        <v>36</v>
      </c>
      <c r="I3">
        <v>51</v>
      </c>
      <c r="J3">
        <v>64</v>
      </c>
      <c r="K3">
        <v>36</v>
      </c>
      <c r="L3">
        <v>76</v>
      </c>
      <c r="M3">
        <v>74</v>
      </c>
      <c r="N3">
        <v>44</v>
      </c>
      <c r="O3" s="4">
        <f>SUM(F3:N3)</f>
        <v>459</v>
      </c>
    </row>
    <row r="4" spans="1:16">
      <c r="A4" s="1" t="s">
        <v>5</v>
      </c>
      <c r="B4" s="4" t="s">
        <v>6</v>
      </c>
      <c r="C4" s="4" t="s">
        <v>7</v>
      </c>
      <c r="D4" s="4" t="s">
        <v>3</v>
      </c>
      <c r="E4" s="4" t="s">
        <v>4</v>
      </c>
      <c r="F4">
        <v>47</v>
      </c>
      <c r="G4">
        <v>67</v>
      </c>
      <c r="H4">
        <v>24</v>
      </c>
      <c r="I4">
        <v>64</v>
      </c>
      <c r="J4">
        <v>65</v>
      </c>
      <c r="K4">
        <v>38</v>
      </c>
      <c r="L4">
        <v>90</v>
      </c>
      <c r="M4">
        <v>82</v>
      </c>
      <c r="N4">
        <v>46</v>
      </c>
      <c r="O4" s="4">
        <f t="shared" ref="O4:O67" si="0">SUM(F4:N4)</f>
        <v>523</v>
      </c>
    </row>
    <row r="5" spans="1:16">
      <c r="A5" s="1" t="s">
        <v>8</v>
      </c>
      <c r="B5" s="4" t="s">
        <v>9</v>
      </c>
      <c r="C5" s="4" t="s">
        <v>10</v>
      </c>
      <c r="D5" s="4" t="s">
        <v>3</v>
      </c>
      <c r="E5" s="4" t="s">
        <v>4</v>
      </c>
      <c r="F5">
        <v>86</v>
      </c>
      <c r="G5">
        <v>82</v>
      </c>
      <c r="H5">
        <v>40</v>
      </c>
      <c r="I5">
        <v>98</v>
      </c>
      <c r="J5">
        <v>98</v>
      </c>
      <c r="K5">
        <v>48</v>
      </c>
      <c r="L5">
        <v>100</v>
      </c>
      <c r="M5">
        <v>96</v>
      </c>
      <c r="N5">
        <v>54</v>
      </c>
      <c r="O5" s="4">
        <f t="shared" si="0"/>
        <v>702</v>
      </c>
    </row>
    <row r="6" spans="1:16">
      <c r="A6" s="1" t="s">
        <v>11</v>
      </c>
      <c r="B6" s="4" t="s">
        <v>12</v>
      </c>
      <c r="C6" s="4" t="s">
        <v>43</v>
      </c>
      <c r="D6" s="4" t="s">
        <v>3</v>
      </c>
      <c r="E6" s="4" t="s">
        <v>4</v>
      </c>
      <c r="F6">
        <v>66</v>
      </c>
      <c r="G6">
        <v>64</v>
      </c>
      <c r="H6">
        <v>39</v>
      </c>
      <c r="I6">
        <v>82</v>
      </c>
      <c r="J6">
        <v>80</v>
      </c>
      <c r="K6">
        <v>38</v>
      </c>
      <c r="L6">
        <v>90</v>
      </c>
      <c r="M6">
        <v>94</v>
      </c>
      <c r="N6">
        <v>44</v>
      </c>
      <c r="O6" s="4">
        <f t="shared" si="0"/>
        <v>597</v>
      </c>
    </row>
    <row r="7" spans="1:16">
      <c r="A7" s="1"/>
      <c r="B7" s="4"/>
      <c r="C7" s="4"/>
      <c r="D7" s="4"/>
      <c r="E7" s="4"/>
      <c r="O7" s="4"/>
    </row>
    <row r="8" spans="1:16">
      <c r="A8" s="1" t="s">
        <v>13</v>
      </c>
      <c r="B8" s="4" t="s">
        <v>14</v>
      </c>
      <c r="C8" s="4" t="s">
        <v>62</v>
      </c>
      <c r="D8" s="4" t="s">
        <v>3</v>
      </c>
      <c r="E8" s="5" t="s">
        <v>15</v>
      </c>
      <c r="F8">
        <v>96</v>
      </c>
      <c r="G8">
        <v>87</v>
      </c>
      <c r="H8">
        <v>54</v>
      </c>
      <c r="I8">
        <v>99</v>
      </c>
      <c r="J8">
        <v>108</v>
      </c>
      <c r="K8">
        <v>50</v>
      </c>
      <c r="L8">
        <v>108</v>
      </c>
      <c r="M8">
        <v>108</v>
      </c>
      <c r="N8">
        <v>54</v>
      </c>
      <c r="O8" s="6">
        <f t="shared" si="0"/>
        <v>764</v>
      </c>
      <c r="P8" t="s">
        <v>136</v>
      </c>
    </row>
    <row r="9" spans="1:16">
      <c r="A9" s="1" t="s">
        <v>16</v>
      </c>
      <c r="B9" s="4" t="s">
        <v>17</v>
      </c>
      <c r="C9" s="4" t="s">
        <v>62</v>
      </c>
      <c r="D9" s="4" t="s">
        <v>3</v>
      </c>
      <c r="E9" s="4" t="s">
        <v>4</v>
      </c>
      <c r="F9">
        <v>70</v>
      </c>
      <c r="G9">
        <v>84</v>
      </c>
      <c r="H9">
        <v>44</v>
      </c>
      <c r="I9">
        <v>78</v>
      </c>
      <c r="J9">
        <v>92</v>
      </c>
      <c r="K9">
        <v>46</v>
      </c>
      <c r="L9">
        <v>90</v>
      </c>
      <c r="M9">
        <v>98</v>
      </c>
      <c r="N9">
        <v>48</v>
      </c>
      <c r="O9" s="4">
        <f t="shared" si="0"/>
        <v>650</v>
      </c>
    </row>
    <row r="10" spans="1:16">
      <c r="A10" s="1" t="s">
        <v>18</v>
      </c>
      <c r="B10" s="4" t="s">
        <v>19</v>
      </c>
      <c r="C10" s="4" t="s">
        <v>43</v>
      </c>
      <c r="D10" s="4" t="s">
        <v>3</v>
      </c>
      <c r="E10" s="4" t="s">
        <v>4</v>
      </c>
      <c r="F10">
        <v>8</v>
      </c>
      <c r="G10">
        <v>34</v>
      </c>
      <c r="H10">
        <v>25</v>
      </c>
      <c r="I10">
        <v>59</v>
      </c>
      <c r="J10">
        <v>43</v>
      </c>
      <c r="K10">
        <v>40</v>
      </c>
      <c r="L10">
        <v>76</v>
      </c>
      <c r="M10">
        <v>80</v>
      </c>
      <c r="N10">
        <v>38</v>
      </c>
      <c r="O10" s="4">
        <f t="shared" si="0"/>
        <v>403</v>
      </c>
    </row>
    <row r="11" spans="1:16">
      <c r="A11" s="1" t="s">
        <v>20</v>
      </c>
      <c r="B11" s="4" t="s">
        <v>100</v>
      </c>
      <c r="C11" s="4" t="s">
        <v>10</v>
      </c>
      <c r="D11" s="4" t="s">
        <v>3</v>
      </c>
      <c r="E11" s="4" t="s">
        <v>4</v>
      </c>
      <c r="F11">
        <v>54</v>
      </c>
      <c r="G11">
        <v>78</v>
      </c>
      <c r="H11">
        <v>26</v>
      </c>
      <c r="I11">
        <v>80</v>
      </c>
      <c r="J11">
        <v>88</v>
      </c>
      <c r="K11">
        <v>28</v>
      </c>
      <c r="L11">
        <v>90</v>
      </c>
      <c r="M11">
        <v>88</v>
      </c>
      <c r="N11">
        <v>44</v>
      </c>
      <c r="O11" s="4">
        <f t="shared" si="0"/>
        <v>576</v>
      </c>
    </row>
    <row r="12" spans="1:16">
      <c r="A12" s="1"/>
      <c r="B12" s="4" t="s">
        <v>144</v>
      </c>
      <c r="C12" s="4"/>
      <c r="D12" s="4"/>
      <c r="E12" s="4"/>
      <c r="O12" s="4"/>
    </row>
    <row r="13" spans="1:16">
      <c r="A13" s="1" t="s">
        <v>22</v>
      </c>
      <c r="B13" s="4" t="s">
        <v>23</v>
      </c>
      <c r="C13" s="4" t="s">
        <v>122</v>
      </c>
      <c r="D13" s="4" t="s">
        <v>3</v>
      </c>
      <c r="E13" s="4" t="s">
        <v>4</v>
      </c>
      <c r="F13">
        <v>84</v>
      </c>
      <c r="G13">
        <v>88</v>
      </c>
      <c r="H13">
        <v>44</v>
      </c>
      <c r="I13">
        <v>92</v>
      </c>
      <c r="J13">
        <v>102</v>
      </c>
      <c r="K13">
        <v>50</v>
      </c>
      <c r="L13">
        <v>100</v>
      </c>
      <c r="M13">
        <v>96</v>
      </c>
      <c r="N13">
        <v>50</v>
      </c>
      <c r="O13" s="4">
        <f t="shared" si="0"/>
        <v>706</v>
      </c>
    </row>
    <row r="14" spans="1:16">
      <c r="A14" s="1" t="s">
        <v>24</v>
      </c>
      <c r="B14" s="4" t="s">
        <v>139</v>
      </c>
      <c r="C14" s="4" t="s">
        <v>122</v>
      </c>
      <c r="D14" s="4" t="s">
        <v>3</v>
      </c>
      <c r="E14" s="4" t="s">
        <v>4</v>
      </c>
      <c r="F14">
        <v>63</v>
      </c>
      <c r="G14">
        <v>60</v>
      </c>
      <c r="H14">
        <v>42</v>
      </c>
      <c r="I14">
        <v>76</v>
      </c>
      <c r="J14">
        <v>84</v>
      </c>
      <c r="K14">
        <v>44</v>
      </c>
      <c r="L14">
        <v>96</v>
      </c>
      <c r="M14">
        <v>86</v>
      </c>
      <c r="N14">
        <v>38</v>
      </c>
      <c r="O14" s="4">
        <f t="shared" si="0"/>
        <v>589</v>
      </c>
    </row>
    <row r="15" spans="1:16">
      <c r="A15" s="1" t="s">
        <v>25</v>
      </c>
      <c r="B15" s="4" t="s">
        <v>26</v>
      </c>
      <c r="C15" s="4" t="s">
        <v>43</v>
      </c>
      <c r="D15" s="4" t="s">
        <v>3</v>
      </c>
      <c r="E15" s="4" t="s">
        <v>4</v>
      </c>
      <c r="F15">
        <v>80</v>
      </c>
      <c r="G15">
        <v>82</v>
      </c>
      <c r="H15">
        <v>42</v>
      </c>
      <c r="I15">
        <v>84</v>
      </c>
      <c r="J15">
        <v>88</v>
      </c>
      <c r="K15">
        <v>44</v>
      </c>
      <c r="L15">
        <v>99</v>
      </c>
      <c r="M15">
        <v>98</v>
      </c>
      <c r="N15">
        <v>44</v>
      </c>
      <c r="O15" s="4">
        <f t="shared" si="0"/>
        <v>661</v>
      </c>
    </row>
    <row r="16" spans="1:16">
      <c r="A16" s="1" t="s">
        <v>27</v>
      </c>
      <c r="B16" s="4" t="s">
        <v>28</v>
      </c>
      <c r="C16" s="4" t="s">
        <v>21</v>
      </c>
      <c r="D16" s="4" t="s">
        <v>3</v>
      </c>
      <c r="E16" s="4" t="s">
        <v>4</v>
      </c>
      <c r="F16">
        <v>86</v>
      </c>
      <c r="G16">
        <v>70</v>
      </c>
      <c r="H16">
        <v>46</v>
      </c>
      <c r="I16">
        <v>88</v>
      </c>
      <c r="J16">
        <v>92</v>
      </c>
      <c r="K16">
        <v>42</v>
      </c>
      <c r="L16">
        <v>86</v>
      </c>
      <c r="M16">
        <v>94</v>
      </c>
      <c r="N16">
        <v>48</v>
      </c>
      <c r="O16" s="4">
        <f t="shared" si="0"/>
        <v>652</v>
      </c>
    </row>
    <row r="17" spans="1:16">
      <c r="A17" s="1"/>
      <c r="B17" s="4"/>
      <c r="C17" s="4"/>
      <c r="D17" s="4"/>
      <c r="E17" s="4"/>
      <c r="O17" s="4"/>
    </row>
    <row r="18" spans="1:16">
      <c r="A18" s="1" t="s">
        <v>29</v>
      </c>
      <c r="B18" s="4" t="s">
        <v>144</v>
      </c>
      <c r="C18" s="4" t="s">
        <v>144</v>
      </c>
      <c r="D18" s="4" t="s">
        <v>144</v>
      </c>
      <c r="E18" s="4" t="s">
        <v>144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 s="6">
        <f t="shared" si="0"/>
        <v>0</v>
      </c>
      <c r="P18" t="s">
        <v>136</v>
      </c>
    </row>
    <row r="19" spans="1:16">
      <c r="A19" s="1" t="s">
        <v>31</v>
      </c>
      <c r="B19" s="4" t="s">
        <v>32</v>
      </c>
      <c r="C19" s="4" t="s">
        <v>103</v>
      </c>
      <c r="D19" s="4" t="s">
        <v>3</v>
      </c>
      <c r="E19" s="4" t="s">
        <v>4</v>
      </c>
      <c r="F19">
        <v>90</v>
      </c>
      <c r="G19">
        <v>86</v>
      </c>
      <c r="H19">
        <v>40</v>
      </c>
      <c r="I19">
        <v>86</v>
      </c>
      <c r="J19">
        <v>82</v>
      </c>
      <c r="K19">
        <v>50</v>
      </c>
      <c r="L19">
        <v>88</v>
      </c>
      <c r="M19">
        <v>92</v>
      </c>
      <c r="N19">
        <v>52</v>
      </c>
      <c r="O19" s="4">
        <f t="shared" si="0"/>
        <v>666</v>
      </c>
    </row>
    <row r="20" spans="1:16">
      <c r="A20" s="1" t="s">
        <v>33</v>
      </c>
      <c r="B20" s="4" t="s">
        <v>34</v>
      </c>
      <c r="C20" s="4" t="s">
        <v>10</v>
      </c>
      <c r="D20" s="4" t="s">
        <v>3</v>
      </c>
      <c r="E20" s="4" t="s">
        <v>4</v>
      </c>
      <c r="F20">
        <v>69</v>
      </c>
      <c r="G20">
        <v>64</v>
      </c>
      <c r="H20">
        <v>38</v>
      </c>
      <c r="I20">
        <v>80</v>
      </c>
      <c r="J20">
        <v>74</v>
      </c>
      <c r="K20">
        <v>36</v>
      </c>
      <c r="L20">
        <v>90</v>
      </c>
      <c r="M20">
        <v>88</v>
      </c>
      <c r="N20">
        <v>36</v>
      </c>
      <c r="O20" s="4">
        <f t="shared" si="0"/>
        <v>575</v>
      </c>
    </row>
    <row r="21" spans="1:16">
      <c r="A21" s="1" t="s">
        <v>35</v>
      </c>
      <c r="B21" s="4" t="s">
        <v>36</v>
      </c>
      <c r="C21" s="4" t="s">
        <v>37</v>
      </c>
      <c r="D21" s="4" t="s">
        <v>3</v>
      </c>
      <c r="E21" s="5" t="s">
        <v>15</v>
      </c>
      <c r="F21">
        <v>66</v>
      </c>
      <c r="G21">
        <v>82</v>
      </c>
      <c r="H21">
        <v>36</v>
      </c>
      <c r="I21">
        <v>84</v>
      </c>
      <c r="J21">
        <v>79</v>
      </c>
      <c r="K21">
        <v>46</v>
      </c>
      <c r="L21">
        <v>86</v>
      </c>
      <c r="M21">
        <v>94</v>
      </c>
      <c r="N21">
        <v>50</v>
      </c>
      <c r="O21" s="4">
        <f t="shared" si="0"/>
        <v>623</v>
      </c>
    </row>
    <row r="22" spans="1:16">
      <c r="A22" s="1"/>
      <c r="B22" s="4"/>
      <c r="C22" s="4"/>
      <c r="D22" s="4"/>
      <c r="E22" s="4"/>
      <c r="O22" s="4"/>
    </row>
    <row r="23" spans="1:16">
      <c r="A23" s="1" t="s">
        <v>38</v>
      </c>
      <c r="B23" s="4" t="s">
        <v>39</v>
      </c>
      <c r="C23" s="4" t="s">
        <v>122</v>
      </c>
      <c r="D23" s="4" t="s">
        <v>3</v>
      </c>
      <c r="E23" s="4" t="s">
        <v>4</v>
      </c>
      <c r="F23" s="4">
        <v>0</v>
      </c>
      <c r="G23">
        <v>0</v>
      </c>
      <c r="H23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f t="shared" si="0"/>
        <v>0</v>
      </c>
    </row>
    <row r="24" spans="1:16">
      <c r="A24" s="1" t="s">
        <v>40</v>
      </c>
      <c r="B24" s="4" t="s">
        <v>145</v>
      </c>
      <c r="C24" s="4" t="s">
        <v>123</v>
      </c>
      <c r="D24" s="4" t="s">
        <v>3</v>
      </c>
      <c r="E24" s="4" t="s">
        <v>4</v>
      </c>
      <c r="F24">
        <v>65</v>
      </c>
      <c r="G24">
        <v>68</v>
      </c>
      <c r="H24">
        <v>38</v>
      </c>
      <c r="I24">
        <v>76</v>
      </c>
      <c r="J24">
        <v>86</v>
      </c>
      <c r="K24">
        <v>46</v>
      </c>
      <c r="L24">
        <v>84</v>
      </c>
      <c r="M24">
        <v>90</v>
      </c>
      <c r="N24">
        <v>48</v>
      </c>
      <c r="O24" s="4">
        <f t="shared" si="0"/>
        <v>601</v>
      </c>
    </row>
    <row r="25" spans="1:16">
      <c r="A25" s="1" t="s">
        <v>41</v>
      </c>
      <c r="B25" s="4" t="s">
        <v>42</v>
      </c>
      <c r="C25" s="4" t="s">
        <v>43</v>
      </c>
      <c r="D25" s="4" t="s">
        <v>3</v>
      </c>
      <c r="E25" s="4" t="s">
        <v>4</v>
      </c>
      <c r="F25">
        <v>80</v>
      </c>
      <c r="G25">
        <v>90</v>
      </c>
      <c r="H25">
        <v>28</v>
      </c>
      <c r="I25">
        <v>80</v>
      </c>
      <c r="J25">
        <v>82</v>
      </c>
      <c r="K25">
        <v>48</v>
      </c>
      <c r="L25">
        <v>94</v>
      </c>
      <c r="M25">
        <v>92</v>
      </c>
      <c r="N25">
        <v>48</v>
      </c>
      <c r="O25" s="4">
        <f t="shared" si="0"/>
        <v>642</v>
      </c>
    </row>
    <row r="26" spans="1:16">
      <c r="A26" s="1" t="s">
        <v>44</v>
      </c>
      <c r="B26" s="4" t="s">
        <v>45</v>
      </c>
      <c r="C26" s="4" t="s">
        <v>21</v>
      </c>
      <c r="D26" s="4" t="s">
        <v>3</v>
      </c>
      <c r="E26" s="4" t="s">
        <v>4</v>
      </c>
      <c r="F26">
        <v>40</v>
      </c>
      <c r="G26">
        <v>78</v>
      </c>
      <c r="H26">
        <v>36</v>
      </c>
      <c r="I26">
        <v>62</v>
      </c>
      <c r="J26">
        <v>86</v>
      </c>
      <c r="K26">
        <v>46</v>
      </c>
      <c r="L26">
        <v>72</v>
      </c>
      <c r="M26">
        <v>86</v>
      </c>
      <c r="N26">
        <v>48</v>
      </c>
      <c r="O26" s="4">
        <f t="shared" si="0"/>
        <v>554</v>
      </c>
    </row>
    <row r="27" spans="1:16">
      <c r="A27" s="1"/>
      <c r="B27" s="4"/>
      <c r="C27" s="4"/>
      <c r="D27" s="4"/>
      <c r="E27" s="4"/>
      <c r="O27" s="4"/>
    </row>
    <row r="28" spans="1:16">
      <c r="A28" s="1" t="s">
        <v>46</v>
      </c>
      <c r="B28" s="4" t="s">
        <v>47</v>
      </c>
      <c r="C28" s="4" t="s">
        <v>37</v>
      </c>
      <c r="D28" s="4" t="s">
        <v>3</v>
      </c>
      <c r="E28" s="5" t="s">
        <v>15</v>
      </c>
      <c r="F28">
        <v>96</v>
      </c>
      <c r="G28">
        <v>100</v>
      </c>
      <c r="H28">
        <v>48</v>
      </c>
      <c r="I28">
        <v>96</v>
      </c>
      <c r="J28">
        <v>100</v>
      </c>
      <c r="K28">
        <v>44</v>
      </c>
      <c r="L28">
        <v>104</v>
      </c>
      <c r="M28">
        <v>106</v>
      </c>
      <c r="N28">
        <v>52</v>
      </c>
      <c r="O28" s="4">
        <f t="shared" si="0"/>
        <v>746</v>
      </c>
    </row>
    <row r="29" spans="1:16">
      <c r="A29" s="1" t="s">
        <v>48</v>
      </c>
      <c r="B29" s="4" t="s">
        <v>49</v>
      </c>
      <c r="C29" s="4" t="s">
        <v>10</v>
      </c>
      <c r="D29" s="4" t="s">
        <v>3</v>
      </c>
      <c r="E29" s="4" t="s">
        <v>4</v>
      </c>
      <c r="F29">
        <v>10</v>
      </c>
      <c r="G29">
        <v>31</v>
      </c>
      <c r="H29">
        <v>6</v>
      </c>
      <c r="I29">
        <v>36</v>
      </c>
      <c r="J29">
        <v>54</v>
      </c>
      <c r="K29">
        <v>15</v>
      </c>
      <c r="L29">
        <v>58</v>
      </c>
      <c r="M29">
        <v>80</v>
      </c>
      <c r="N29">
        <v>38</v>
      </c>
      <c r="O29" s="4">
        <f t="shared" si="0"/>
        <v>328</v>
      </c>
    </row>
    <row r="30" spans="1:16">
      <c r="A30" s="1" t="s">
        <v>50</v>
      </c>
      <c r="B30" s="4" t="s">
        <v>51</v>
      </c>
      <c r="C30" s="4" t="s">
        <v>21</v>
      </c>
      <c r="D30" s="4" t="s">
        <v>3</v>
      </c>
      <c r="E30" s="4" t="s">
        <v>4</v>
      </c>
      <c r="F30">
        <v>78</v>
      </c>
      <c r="G30">
        <v>84</v>
      </c>
      <c r="H30">
        <v>44</v>
      </c>
      <c r="I30">
        <v>92</v>
      </c>
      <c r="J30">
        <v>98</v>
      </c>
      <c r="K30">
        <v>44</v>
      </c>
      <c r="L30">
        <v>102</v>
      </c>
      <c r="M30">
        <v>92</v>
      </c>
      <c r="N30">
        <v>48</v>
      </c>
      <c r="O30" s="4">
        <f t="shared" si="0"/>
        <v>682</v>
      </c>
    </row>
    <row r="31" spans="1:16">
      <c r="A31" s="1" t="s">
        <v>52</v>
      </c>
      <c r="B31" s="4"/>
      <c r="C31" s="4"/>
      <c r="D31" s="4"/>
      <c r="E31" s="4"/>
      <c r="O31" s="4"/>
    </row>
    <row r="32" spans="1:16">
      <c r="A32" s="1"/>
      <c r="B32" s="4"/>
      <c r="C32" s="4"/>
      <c r="D32" s="4"/>
      <c r="E32" s="4"/>
      <c r="O32" s="4"/>
    </row>
    <row r="33" spans="1:16">
      <c r="A33" s="1" t="s">
        <v>53</v>
      </c>
      <c r="B33" s="4" t="s">
        <v>54</v>
      </c>
      <c r="C33" s="4" t="s">
        <v>21</v>
      </c>
      <c r="D33" s="4" t="s">
        <v>3</v>
      </c>
      <c r="E33" s="4" t="s">
        <v>4</v>
      </c>
      <c r="F33">
        <v>60</v>
      </c>
      <c r="G33">
        <v>75</v>
      </c>
      <c r="H33">
        <v>36</v>
      </c>
      <c r="I33">
        <v>68</v>
      </c>
      <c r="J33">
        <v>80</v>
      </c>
      <c r="K33">
        <v>25</v>
      </c>
      <c r="L33">
        <v>80</v>
      </c>
      <c r="M33">
        <v>84</v>
      </c>
      <c r="N33">
        <v>38</v>
      </c>
      <c r="O33" s="4">
        <f t="shared" si="0"/>
        <v>546</v>
      </c>
    </row>
    <row r="34" spans="1:16">
      <c r="A34" s="1" t="s">
        <v>55</v>
      </c>
      <c r="B34" s="4" t="s">
        <v>56</v>
      </c>
      <c r="C34" s="4" t="s">
        <v>57</v>
      </c>
      <c r="D34" s="4" t="s">
        <v>3</v>
      </c>
      <c r="E34" s="4" t="s">
        <v>58</v>
      </c>
      <c r="F34">
        <v>49</v>
      </c>
      <c r="G34">
        <v>46</v>
      </c>
      <c r="H34">
        <v>20</v>
      </c>
      <c r="I34">
        <v>76</v>
      </c>
      <c r="J34">
        <v>72</v>
      </c>
      <c r="K34">
        <v>36</v>
      </c>
      <c r="L34">
        <v>86</v>
      </c>
      <c r="M34">
        <v>79</v>
      </c>
      <c r="N34">
        <v>40</v>
      </c>
      <c r="O34" s="6">
        <f t="shared" si="0"/>
        <v>504</v>
      </c>
      <c r="P34" t="s">
        <v>136</v>
      </c>
    </row>
    <row r="35" spans="1:16">
      <c r="A35" s="1" t="s">
        <v>59</v>
      </c>
      <c r="B35" s="4" t="s">
        <v>140</v>
      </c>
      <c r="C35" s="4" t="s">
        <v>10</v>
      </c>
      <c r="D35" s="4" t="s">
        <v>3</v>
      </c>
      <c r="E35" s="4" t="s">
        <v>4</v>
      </c>
      <c r="F35">
        <v>31</v>
      </c>
      <c r="G35">
        <v>21</v>
      </c>
      <c r="H35">
        <v>15</v>
      </c>
      <c r="I35">
        <v>50</v>
      </c>
      <c r="J35">
        <v>60</v>
      </c>
      <c r="K35">
        <v>42</v>
      </c>
      <c r="L35">
        <v>62</v>
      </c>
      <c r="M35">
        <v>57</v>
      </c>
      <c r="N35">
        <v>18</v>
      </c>
      <c r="O35" s="4">
        <f t="shared" si="0"/>
        <v>356</v>
      </c>
    </row>
    <row r="36" spans="1:16">
      <c r="A36" s="1" t="s">
        <v>60</v>
      </c>
      <c r="B36" s="4" t="s">
        <v>61</v>
      </c>
      <c r="C36" s="4" t="s">
        <v>62</v>
      </c>
      <c r="D36" s="4" t="s">
        <v>3</v>
      </c>
      <c r="E36" s="5" t="s">
        <v>15</v>
      </c>
      <c r="F36">
        <v>82</v>
      </c>
      <c r="G36">
        <v>74</v>
      </c>
      <c r="H36">
        <v>52</v>
      </c>
      <c r="I36">
        <v>96</v>
      </c>
      <c r="J36">
        <v>108</v>
      </c>
      <c r="K36">
        <v>44</v>
      </c>
      <c r="L36">
        <v>104</v>
      </c>
      <c r="M36">
        <v>104</v>
      </c>
      <c r="N36">
        <v>52</v>
      </c>
      <c r="O36" s="4">
        <f t="shared" si="0"/>
        <v>716</v>
      </c>
    </row>
    <row r="37" spans="1:16">
      <c r="A37" s="1"/>
      <c r="B37" s="4"/>
      <c r="C37" s="4"/>
      <c r="D37" s="4"/>
      <c r="E37" s="4"/>
      <c r="O37" s="4"/>
    </row>
    <row r="38" spans="1:16">
      <c r="A38" s="1" t="s">
        <v>63</v>
      </c>
      <c r="B38" s="4" t="s">
        <v>64</v>
      </c>
      <c r="C38" s="4" t="s">
        <v>103</v>
      </c>
      <c r="D38" s="4" t="s">
        <v>3</v>
      </c>
      <c r="E38" s="4" t="s">
        <v>58</v>
      </c>
      <c r="F38">
        <v>19</v>
      </c>
      <c r="G38">
        <v>9</v>
      </c>
      <c r="H38">
        <v>1</v>
      </c>
      <c r="I38">
        <v>20</v>
      </c>
      <c r="J38">
        <v>4</v>
      </c>
      <c r="K38">
        <v>11</v>
      </c>
      <c r="L38">
        <v>52</v>
      </c>
      <c r="M38">
        <v>33</v>
      </c>
      <c r="N38">
        <v>13</v>
      </c>
      <c r="O38" s="4">
        <f t="shared" si="0"/>
        <v>162</v>
      </c>
    </row>
    <row r="39" spans="1:16">
      <c r="A39" s="1" t="s">
        <v>65</v>
      </c>
      <c r="B39" s="4" t="s">
        <v>66</v>
      </c>
      <c r="C39" s="4" t="s">
        <v>67</v>
      </c>
      <c r="D39" s="4" t="s">
        <v>3</v>
      </c>
      <c r="E39" s="4" t="s">
        <v>68</v>
      </c>
      <c r="F39">
        <v>58</v>
      </c>
      <c r="G39">
        <v>66</v>
      </c>
      <c r="H39">
        <v>32</v>
      </c>
      <c r="I39">
        <v>80</v>
      </c>
      <c r="J39">
        <v>86</v>
      </c>
      <c r="K39">
        <v>35</v>
      </c>
      <c r="L39">
        <v>86</v>
      </c>
      <c r="M39">
        <v>80</v>
      </c>
      <c r="N39">
        <v>46</v>
      </c>
      <c r="O39" s="6">
        <f t="shared" si="0"/>
        <v>569</v>
      </c>
      <c r="P39" t="s">
        <v>136</v>
      </c>
    </row>
    <row r="40" spans="1:16">
      <c r="A40" s="1" t="s">
        <v>69</v>
      </c>
      <c r="B40" s="4" t="s">
        <v>146</v>
      </c>
      <c r="C40" s="4" t="s">
        <v>10</v>
      </c>
      <c r="D40" s="4" t="s">
        <v>3</v>
      </c>
      <c r="E40" s="4" t="s">
        <v>4</v>
      </c>
      <c r="F40">
        <v>11</v>
      </c>
      <c r="G40">
        <v>13</v>
      </c>
      <c r="H40">
        <v>4</v>
      </c>
      <c r="I40">
        <v>62</v>
      </c>
      <c r="J40">
        <v>66</v>
      </c>
      <c r="K40">
        <v>26</v>
      </c>
      <c r="L40">
        <v>64</v>
      </c>
      <c r="M40">
        <v>61</v>
      </c>
      <c r="N40">
        <v>32</v>
      </c>
      <c r="O40" s="4">
        <f t="shared" si="0"/>
        <v>339</v>
      </c>
    </row>
    <row r="41" spans="1:16">
      <c r="A41" s="1" t="s">
        <v>70</v>
      </c>
      <c r="B41" s="4" t="s">
        <v>71</v>
      </c>
      <c r="C41" s="4" t="s">
        <v>124</v>
      </c>
      <c r="D41" s="4" t="s">
        <v>3</v>
      </c>
      <c r="E41" s="4" t="s">
        <v>4</v>
      </c>
      <c r="F41">
        <v>31</v>
      </c>
      <c r="G41">
        <v>21</v>
      </c>
      <c r="H41">
        <v>9</v>
      </c>
      <c r="I41">
        <v>24</v>
      </c>
      <c r="J41">
        <v>16</v>
      </c>
      <c r="K41">
        <v>15</v>
      </c>
      <c r="L41">
        <v>59</v>
      </c>
      <c r="M41">
        <v>35</v>
      </c>
      <c r="N41">
        <v>7</v>
      </c>
      <c r="O41" s="4">
        <f t="shared" si="0"/>
        <v>217</v>
      </c>
    </row>
    <row r="42" spans="1:16">
      <c r="A42" s="1"/>
      <c r="B42" s="4"/>
      <c r="C42" s="4"/>
      <c r="D42" s="4"/>
      <c r="E42" s="4"/>
      <c r="O42" s="4"/>
    </row>
    <row r="43" spans="1:16">
      <c r="A43" s="1" t="s">
        <v>72</v>
      </c>
      <c r="B43" s="4" t="s">
        <v>73</v>
      </c>
      <c r="C43" s="4" t="s">
        <v>10</v>
      </c>
      <c r="D43" s="4" t="s">
        <v>3</v>
      </c>
      <c r="E43" s="4" t="s">
        <v>4</v>
      </c>
      <c r="F43">
        <v>47</v>
      </c>
      <c r="G43">
        <v>78</v>
      </c>
      <c r="H43">
        <v>42</v>
      </c>
      <c r="I43">
        <v>48</v>
      </c>
      <c r="J43">
        <v>72</v>
      </c>
      <c r="K43">
        <v>32</v>
      </c>
      <c r="L43">
        <v>76</v>
      </c>
      <c r="M43">
        <v>82</v>
      </c>
      <c r="N43">
        <v>36</v>
      </c>
      <c r="O43" s="4">
        <f t="shared" si="0"/>
        <v>513</v>
      </c>
    </row>
    <row r="44" spans="1:16">
      <c r="A44" s="1" t="s">
        <v>74</v>
      </c>
      <c r="B44" s="4" t="s">
        <v>75</v>
      </c>
      <c r="C44" s="4" t="s">
        <v>124</v>
      </c>
      <c r="D44" s="4" t="s">
        <v>3</v>
      </c>
      <c r="E44" s="4" t="s">
        <v>4</v>
      </c>
      <c r="F44">
        <v>92</v>
      </c>
      <c r="G44">
        <v>90</v>
      </c>
      <c r="H44">
        <v>34</v>
      </c>
      <c r="I44">
        <v>82</v>
      </c>
      <c r="J44">
        <v>90</v>
      </c>
      <c r="K44">
        <v>46</v>
      </c>
      <c r="L44">
        <v>88</v>
      </c>
      <c r="M44">
        <v>98</v>
      </c>
      <c r="N44">
        <v>42</v>
      </c>
      <c r="O44" s="4">
        <f t="shared" si="0"/>
        <v>662</v>
      </c>
    </row>
    <row r="45" spans="1:16">
      <c r="A45" s="1" t="s">
        <v>76</v>
      </c>
      <c r="B45" s="4" t="s">
        <v>77</v>
      </c>
      <c r="C45" s="4" t="s">
        <v>125</v>
      </c>
      <c r="D45" s="4" t="s">
        <v>3</v>
      </c>
      <c r="E45" s="4" t="s">
        <v>4</v>
      </c>
      <c r="F45">
        <v>80</v>
      </c>
      <c r="G45">
        <v>66</v>
      </c>
      <c r="H45">
        <v>19</v>
      </c>
      <c r="I45">
        <v>58</v>
      </c>
      <c r="J45">
        <v>62</v>
      </c>
      <c r="K45">
        <v>26</v>
      </c>
      <c r="L45">
        <v>90</v>
      </c>
      <c r="M45">
        <v>92</v>
      </c>
      <c r="N45">
        <v>42</v>
      </c>
      <c r="O45" s="4">
        <f t="shared" si="0"/>
        <v>535</v>
      </c>
    </row>
    <row r="46" spans="1:16">
      <c r="A46" s="1" t="s">
        <v>78</v>
      </c>
      <c r="B46" s="4" t="s">
        <v>141</v>
      </c>
      <c r="C46" s="4" t="s">
        <v>10</v>
      </c>
      <c r="D46" s="4" t="s">
        <v>3</v>
      </c>
      <c r="E46" s="4" t="s">
        <v>4</v>
      </c>
      <c r="F46">
        <v>46</v>
      </c>
      <c r="G46">
        <v>42</v>
      </c>
      <c r="H46">
        <v>15</v>
      </c>
      <c r="I46">
        <v>44</v>
      </c>
      <c r="J46">
        <v>41</v>
      </c>
      <c r="K46">
        <v>22</v>
      </c>
      <c r="L46">
        <v>66</v>
      </c>
      <c r="M46">
        <v>61</v>
      </c>
      <c r="N46">
        <v>27</v>
      </c>
      <c r="O46" s="7">
        <f t="shared" si="0"/>
        <v>364</v>
      </c>
      <c r="P46" t="s">
        <v>136</v>
      </c>
    </row>
    <row r="47" spans="1:16">
      <c r="A47" s="1"/>
      <c r="B47" s="4"/>
      <c r="C47" s="4"/>
      <c r="D47" s="4"/>
      <c r="E47" s="4"/>
      <c r="O47" s="4"/>
    </row>
    <row r="48" spans="1:16">
      <c r="A48" s="1" t="s">
        <v>79</v>
      </c>
      <c r="B48" s="4" t="s">
        <v>80</v>
      </c>
      <c r="C48" s="4" t="s">
        <v>125</v>
      </c>
      <c r="D48" s="4" t="s">
        <v>3</v>
      </c>
      <c r="E48" s="4" t="s">
        <v>4</v>
      </c>
      <c r="F48">
        <v>52</v>
      </c>
      <c r="G48">
        <v>39</v>
      </c>
      <c r="H48">
        <v>24</v>
      </c>
      <c r="I48">
        <v>70</v>
      </c>
      <c r="J48">
        <v>60</v>
      </c>
      <c r="K48">
        <v>21</v>
      </c>
      <c r="L48">
        <v>84</v>
      </c>
      <c r="M48">
        <v>83</v>
      </c>
      <c r="N48">
        <v>27</v>
      </c>
      <c r="O48" s="4">
        <f t="shared" si="0"/>
        <v>460</v>
      </c>
    </row>
    <row r="49" spans="1:15">
      <c r="A49" s="1" t="s">
        <v>81</v>
      </c>
      <c r="B49" s="4" t="s">
        <v>82</v>
      </c>
      <c r="C49" s="4" t="s">
        <v>83</v>
      </c>
      <c r="D49" s="4" t="s">
        <v>3</v>
      </c>
      <c r="E49" s="4" t="s">
        <v>4</v>
      </c>
      <c r="F49">
        <v>40</v>
      </c>
      <c r="G49">
        <v>21</v>
      </c>
      <c r="H49">
        <v>2</v>
      </c>
      <c r="I49">
        <v>67</v>
      </c>
      <c r="J49">
        <v>63</v>
      </c>
      <c r="K49">
        <v>18</v>
      </c>
      <c r="L49">
        <v>53</v>
      </c>
      <c r="M49">
        <v>72</v>
      </c>
      <c r="N49">
        <v>36</v>
      </c>
      <c r="O49" s="4">
        <f t="shared" si="0"/>
        <v>372</v>
      </c>
    </row>
    <row r="50" spans="1:15">
      <c r="A50" s="1" t="s">
        <v>84</v>
      </c>
      <c r="B50" s="4" t="s">
        <v>85</v>
      </c>
      <c r="C50" s="4" t="s">
        <v>126</v>
      </c>
      <c r="D50" s="4" t="s">
        <v>3</v>
      </c>
      <c r="E50" s="4" t="s">
        <v>4</v>
      </c>
      <c r="F50">
        <v>71</v>
      </c>
      <c r="G50">
        <v>72</v>
      </c>
      <c r="H50">
        <v>40</v>
      </c>
      <c r="I50">
        <v>68</v>
      </c>
      <c r="J50">
        <v>76</v>
      </c>
      <c r="K50">
        <v>42</v>
      </c>
      <c r="L50">
        <v>94</v>
      </c>
      <c r="M50">
        <v>94</v>
      </c>
      <c r="N50">
        <v>48</v>
      </c>
      <c r="O50" s="4">
        <f t="shared" si="0"/>
        <v>605</v>
      </c>
    </row>
    <row r="51" spans="1:15">
      <c r="A51" s="1" t="s">
        <v>86</v>
      </c>
      <c r="B51" s="4" t="s">
        <v>87</v>
      </c>
      <c r="C51" s="4" t="s">
        <v>83</v>
      </c>
      <c r="D51" s="4" t="s">
        <v>3</v>
      </c>
      <c r="E51" s="4" t="s">
        <v>4</v>
      </c>
      <c r="F51">
        <v>49</v>
      </c>
      <c r="G51">
        <v>62</v>
      </c>
      <c r="H51">
        <v>44</v>
      </c>
      <c r="I51">
        <v>66</v>
      </c>
      <c r="J51">
        <v>70</v>
      </c>
      <c r="K51">
        <v>36</v>
      </c>
      <c r="L51">
        <v>88</v>
      </c>
      <c r="M51">
        <v>88</v>
      </c>
      <c r="N51">
        <v>46</v>
      </c>
      <c r="O51" s="4">
        <f t="shared" si="0"/>
        <v>549</v>
      </c>
    </row>
    <row r="52" spans="1:15">
      <c r="A52" s="1"/>
      <c r="B52" s="4"/>
      <c r="C52" s="4"/>
      <c r="D52" s="4"/>
      <c r="E52" s="4"/>
      <c r="O52" s="4"/>
    </row>
    <row r="53" spans="1:15">
      <c r="A53" s="1" t="s">
        <v>88</v>
      </c>
      <c r="B53" s="4" t="s">
        <v>89</v>
      </c>
      <c r="C53" s="4" t="s">
        <v>83</v>
      </c>
      <c r="D53" s="4" t="s">
        <v>3</v>
      </c>
      <c r="E53" s="4" t="s">
        <v>68</v>
      </c>
      <c r="F53">
        <v>58</v>
      </c>
      <c r="G53">
        <v>82</v>
      </c>
      <c r="H53">
        <v>24</v>
      </c>
      <c r="I53">
        <v>79</v>
      </c>
      <c r="J53">
        <v>92</v>
      </c>
      <c r="K53">
        <v>42</v>
      </c>
      <c r="L53">
        <v>94</v>
      </c>
      <c r="M53">
        <v>90</v>
      </c>
      <c r="N53">
        <v>40</v>
      </c>
      <c r="O53" s="4">
        <f t="shared" si="0"/>
        <v>601</v>
      </c>
    </row>
    <row r="54" spans="1:15">
      <c r="A54" s="1" t="s">
        <v>90</v>
      </c>
      <c r="B54" s="4" t="s">
        <v>91</v>
      </c>
      <c r="C54" s="4" t="s">
        <v>92</v>
      </c>
      <c r="D54" s="4" t="s">
        <v>3</v>
      </c>
      <c r="E54" s="4" t="s">
        <v>4</v>
      </c>
      <c r="F54">
        <v>71</v>
      </c>
      <c r="G54">
        <v>49</v>
      </c>
      <c r="H54">
        <v>40</v>
      </c>
      <c r="I54">
        <v>67</v>
      </c>
      <c r="J54">
        <v>78</v>
      </c>
      <c r="K54">
        <v>36</v>
      </c>
      <c r="L54">
        <v>63</v>
      </c>
      <c r="M54">
        <v>76</v>
      </c>
      <c r="N54">
        <v>36</v>
      </c>
      <c r="O54" s="4">
        <f t="shared" si="0"/>
        <v>516</v>
      </c>
    </row>
    <row r="55" spans="1:15">
      <c r="A55" s="1" t="s">
        <v>93</v>
      </c>
      <c r="B55" s="4" t="s">
        <v>94</v>
      </c>
      <c r="C55" s="4" t="s">
        <v>83</v>
      </c>
      <c r="D55" s="4" t="s">
        <v>3</v>
      </c>
      <c r="E55" s="4" t="s">
        <v>4</v>
      </c>
      <c r="F55">
        <v>82</v>
      </c>
      <c r="G55">
        <v>66</v>
      </c>
      <c r="H55">
        <v>38</v>
      </c>
      <c r="I55">
        <v>66</v>
      </c>
      <c r="J55">
        <v>82</v>
      </c>
      <c r="K55">
        <v>44</v>
      </c>
      <c r="L55">
        <v>94</v>
      </c>
      <c r="M55">
        <v>92</v>
      </c>
      <c r="N55">
        <v>38</v>
      </c>
      <c r="O55" s="4">
        <f t="shared" si="0"/>
        <v>602</v>
      </c>
    </row>
    <row r="56" spans="1:15">
      <c r="A56" s="1" t="s">
        <v>95</v>
      </c>
      <c r="B56" s="4" t="s">
        <v>96</v>
      </c>
      <c r="C56" s="4" t="s">
        <v>10</v>
      </c>
      <c r="D56" s="4" t="s">
        <v>3</v>
      </c>
      <c r="E56" s="4" t="s">
        <v>68</v>
      </c>
      <c r="F56">
        <v>25</v>
      </c>
      <c r="G56">
        <v>36</v>
      </c>
      <c r="H56">
        <v>8</v>
      </c>
      <c r="I56">
        <v>37</v>
      </c>
      <c r="J56">
        <v>49</v>
      </c>
      <c r="K56">
        <v>23</v>
      </c>
      <c r="L56">
        <v>39</v>
      </c>
      <c r="M56">
        <v>61</v>
      </c>
      <c r="N56">
        <v>32</v>
      </c>
      <c r="O56" s="4">
        <f t="shared" si="0"/>
        <v>310</v>
      </c>
    </row>
    <row r="57" spans="1:15">
      <c r="A57" s="1"/>
      <c r="B57" s="4"/>
      <c r="C57" s="4"/>
      <c r="D57" s="4"/>
      <c r="E57" s="4"/>
      <c r="O57" s="4"/>
    </row>
    <row r="58" spans="1:15">
      <c r="A58" s="1" t="s">
        <v>97</v>
      </c>
      <c r="B58" s="4" t="s">
        <v>98</v>
      </c>
      <c r="C58" s="4" t="s">
        <v>92</v>
      </c>
      <c r="D58" s="4" t="s">
        <v>3</v>
      </c>
      <c r="E58" s="4" t="s">
        <v>4</v>
      </c>
      <c r="F58">
        <v>72</v>
      </c>
      <c r="G58">
        <v>82</v>
      </c>
      <c r="H58">
        <v>34</v>
      </c>
      <c r="I58">
        <v>84</v>
      </c>
      <c r="J58">
        <v>96</v>
      </c>
      <c r="K58">
        <v>42</v>
      </c>
      <c r="L58">
        <v>98</v>
      </c>
      <c r="M58">
        <v>102</v>
      </c>
      <c r="N58">
        <v>50</v>
      </c>
      <c r="O58" s="4">
        <f t="shared" si="0"/>
        <v>660</v>
      </c>
    </row>
    <row r="59" spans="1:15">
      <c r="A59" s="1" t="s">
        <v>99</v>
      </c>
      <c r="B59" s="4" t="s">
        <v>144</v>
      </c>
      <c r="C59" s="4" t="s">
        <v>144</v>
      </c>
      <c r="D59" s="4" t="s">
        <v>144</v>
      </c>
      <c r="E59" s="4" t="s">
        <v>144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 s="4">
        <f t="shared" si="0"/>
        <v>0</v>
      </c>
    </row>
    <row r="60" spans="1:15">
      <c r="A60" s="1" t="s">
        <v>101</v>
      </c>
      <c r="B60" s="4" t="s">
        <v>102</v>
      </c>
      <c r="C60" s="4" t="s">
        <v>103</v>
      </c>
      <c r="D60" s="4" t="s">
        <v>3</v>
      </c>
      <c r="E60" s="4" t="s">
        <v>68</v>
      </c>
      <c r="F60">
        <v>24</v>
      </c>
      <c r="G60">
        <v>15</v>
      </c>
      <c r="H60">
        <v>0</v>
      </c>
      <c r="I60">
        <v>35</v>
      </c>
      <c r="J60">
        <v>38</v>
      </c>
      <c r="K60">
        <v>28</v>
      </c>
      <c r="L60">
        <v>53</v>
      </c>
      <c r="M60">
        <v>37</v>
      </c>
      <c r="N60">
        <v>27</v>
      </c>
      <c r="O60" s="4">
        <f t="shared" si="0"/>
        <v>257</v>
      </c>
    </row>
    <row r="61" spans="1:15">
      <c r="A61" t="s">
        <v>104</v>
      </c>
      <c r="B61" s="4" t="s">
        <v>142</v>
      </c>
      <c r="C61" s="4" t="s">
        <v>10</v>
      </c>
      <c r="D61" s="4" t="s">
        <v>3</v>
      </c>
      <c r="E61" s="4" t="s">
        <v>4</v>
      </c>
      <c r="F61">
        <v>31</v>
      </c>
      <c r="G61">
        <v>44</v>
      </c>
      <c r="H61">
        <v>26</v>
      </c>
      <c r="I61">
        <v>68</v>
      </c>
      <c r="J61">
        <v>80</v>
      </c>
      <c r="K61">
        <v>34</v>
      </c>
      <c r="L61">
        <v>80</v>
      </c>
      <c r="M61">
        <v>84</v>
      </c>
      <c r="N61">
        <v>40</v>
      </c>
      <c r="O61" s="3">
        <f t="shared" si="0"/>
        <v>487</v>
      </c>
    </row>
    <row r="63" spans="1:15">
      <c r="A63" s="2" t="s">
        <v>105</v>
      </c>
      <c r="B63" s="5" t="s">
        <v>144</v>
      </c>
      <c r="C63" s="5" t="s">
        <v>144</v>
      </c>
      <c r="D63" s="5" t="s">
        <v>144</v>
      </c>
      <c r="E63" s="5" t="s">
        <v>144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 s="5">
        <f t="shared" si="0"/>
        <v>0</v>
      </c>
    </row>
    <row r="64" spans="1:15">
      <c r="A64" s="2" t="s">
        <v>107</v>
      </c>
      <c r="B64" s="5" t="s">
        <v>108</v>
      </c>
      <c r="C64" s="5" t="s">
        <v>7</v>
      </c>
      <c r="D64" s="5" t="s">
        <v>106</v>
      </c>
      <c r="E64" s="5" t="s">
        <v>4</v>
      </c>
      <c r="F64">
        <v>86</v>
      </c>
      <c r="G64">
        <v>94</v>
      </c>
      <c r="I64">
        <v>80</v>
      </c>
      <c r="J64">
        <v>80</v>
      </c>
      <c r="L64">
        <v>98</v>
      </c>
      <c r="M64">
        <v>104</v>
      </c>
      <c r="N64">
        <v>108</v>
      </c>
      <c r="O64" s="5">
        <f t="shared" si="0"/>
        <v>650</v>
      </c>
    </row>
    <row r="65" spans="1:16">
      <c r="A65" s="2" t="s">
        <v>109</v>
      </c>
      <c r="B65" s="5" t="s">
        <v>144</v>
      </c>
      <c r="C65" s="5" t="s">
        <v>144</v>
      </c>
      <c r="D65" s="5" t="s">
        <v>144</v>
      </c>
      <c r="E65" s="5" t="s">
        <v>144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 s="5">
        <f t="shared" si="0"/>
        <v>0</v>
      </c>
    </row>
    <row r="66" spans="1:16">
      <c r="A66" s="2" t="s">
        <v>110</v>
      </c>
      <c r="B66" s="5" t="s">
        <v>111</v>
      </c>
      <c r="C66" s="5" t="s">
        <v>83</v>
      </c>
      <c r="D66" s="5" t="s">
        <v>3</v>
      </c>
      <c r="E66" s="5" t="s">
        <v>68</v>
      </c>
      <c r="F66">
        <v>21</v>
      </c>
      <c r="G66">
        <v>49</v>
      </c>
      <c r="I66">
        <v>32</v>
      </c>
      <c r="J66">
        <v>34</v>
      </c>
      <c r="L66">
        <v>30</v>
      </c>
      <c r="M66">
        <v>45</v>
      </c>
      <c r="N66">
        <v>82</v>
      </c>
      <c r="O66" s="5">
        <f t="shared" si="0"/>
        <v>293</v>
      </c>
    </row>
    <row r="67" spans="1:16">
      <c r="A67" s="2"/>
      <c r="B67" s="5"/>
      <c r="C67" s="5"/>
      <c r="D67" s="5"/>
      <c r="E67" s="5"/>
      <c r="O67" s="5">
        <f t="shared" si="0"/>
        <v>0</v>
      </c>
    </row>
    <row r="68" spans="1:16">
      <c r="A68" s="2" t="s">
        <v>112</v>
      </c>
      <c r="B68" s="5" t="s">
        <v>113</v>
      </c>
      <c r="C68" s="5" t="s">
        <v>7</v>
      </c>
      <c r="D68" s="5" t="s">
        <v>106</v>
      </c>
      <c r="E68" s="5" t="s">
        <v>15</v>
      </c>
      <c r="F68">
        <v>86</v>
      </c>
      <c r="G68">
        <v>100</v>
      </c>
      <c r="I68">
        <v>88</v>
      </c>
      <c r="J68">
        <v>96</v>
      </c>
      <c r="L68">
        <v>98</v>
      </c>
      <c r="M68">
        <v>98</v>
      </c>
      <c r="N68">
        <v>96</v>
      </c>
      <c r="O68" s="5">
        <f t="shared" ref="O68:O75" si="1">SUM(F68:N68)</f>
        <v>662</v>
      </c>
    </row>
    <row r="69" spans="1:16">
      <c r="A69" s="2" t="s">
        <v>114</v>
      </c>
      <c r="B69" s="5" t="s">
        <v>115</v>
      </c>
      <c r="C69" s="5" t="s">
        <v>92</v>
      </c>
      <c r="D69" s="5" t="s">
        <v>106</v>
      </c>
      <c r="E69" s="5" t="s">
        <v>4</v>
      </c>
      <c r="F69">
        <v>24</v>
      </c>
      <c r="G69">
        <v>18</v>
      </c>
      <c r="I69">
        <v>32</v>
      </c>
      <c r="J69">
        <v>22</v>
      </c>
      <c r="L69">
        <v>42</v>
      </c>
      <c r="M69">
        <v>70</v>
      </c>
      <c r="N69">
        <v>37</v>
      </c>
      <c r="O69" s="5">
        <f t="shared" si="1"/>
        <v>245</v>
      </c>
    </row>
    <row r="70" spans="1:16">
      <c r="A70" s="2" t="s">
        <v>116</v>
      </c>
      <c r="B70" s="5" t="s">
        <v>117</v>
      </c>
      <c r="C70" s="5" t="s">
        <v>43</v>
      </c>
      <c r="D70" s="5" t="s">
        <v>106</v>
      </c>
      <c r="E70" s="5" t="s">
        <v>4</v>
      </c>
      <c r="F70">
        <v>78</v>
      </c>
      <c r="G70">
        <v>104</v>
      </c>
      <c r="I70">
        <v>98</v>
      </c>
      <c r="J70">
        <v>84</v>
      </c>
      <c r="L70">
        <v>90</v>
      </c>
      <c r="M70">
        <v>90</v>
      </c>
      <c r="N70">
        <v>88</v>
      </c>
      <c r="O70" s="5">
        <f t="shared" si="1"/>
        <v>632</v>
      </c>
    </row>
    <row r="71" spans="1:16">
      <c r="A71" s="2" t="s">
        <v>118</v>
      </c>
      <c r="B71" s="5"/>
      <c r="C71" s="5"/>
      <c r="D71" s="5"/>
      <c r="E71" s="5"/>
      <c r="O71" s="5">
        <f t="shared" si="1"/>
        <v>0</v>
      </c>
    </row>
    <row r="72" spans="1:16">
      <c r="A72" s="2"/>
      <c r="B72" s="5"/>
      <c r="C72" s="5"/>
      <c r="D72" s="5"/>
      <c r="E72" s="5"/>
      <c r="O72" s="5">
        <f t="shared" si="1"/>
        <v>0</v>
      </c>
    </row>
    <row r="73" spans="1:16">
      <c r="A73" s="2" t="s">
        <v>119</v>
      </c>
      <c r="B73" s="5" t="s">
        <v>143</v>
      </c>
      <c r="C73" s="5" t="s">
        <v>10</v>
      </c>
      <c r="D73" s="5" t="s">
        <v>106</v>
      </c>
      <c r="E73" s="5" t="s">
        <v>4</v>
      </c>
      <c r="F73">
        <v>63</v>
      </c>
      <c r="G73">
        <v>74</v>
      </c>
      <c r="I73">
        <v>72</v>
      </c>
      <c r="J73">
        <v>84</v>
      </c>
      <c r="L73">
        <v>92</v>
      </c>
      <c r="M73">
        <v>94</v>
      </c>
      <c r="N73">
        <v>92</v>
      </c>
      <c r="O73" s="5">
        <f t="shared" si="1"/>
        <v>571</v>
      </c>
    </row>
    <row r="74" spans="1:16">
      <c r="A74" s="2" t="s">
        <v>120</v>
      </c>
      <c r="B74" s="5" t="s">
        <v>144</v>
      </c>
      <c r="C74" s="5" t="s">
        <v>144</v>
      </c>
      <c r="D74" s="5" t="s">
        <v>144</v>
      </c>
      <c r="E74" s="5" t="s">
        <v>144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 s="5">
        <f t="shared" si="1"/>
        <v>0</v>
      </c>
    </row>
    <row r="75" spans="1:16">
      <c r="A75" s="2" t="s">
        <v>121</v>
      </c>
      <c r="B75" s="5" t="s">
        <v>137</v>
      </c>
      <c r="C75" s="5" t="s">
        <v>10</v>
      </c>
      <c r="D75" s="5" t="s">
        <v>106</v>
      </c>
      <c r="E75" s="5" t="s">
        <v>15</v>
      </c>
      <c r="F75">
        <v>98</v>
      </c>
      <c r="G75">
        <v>96</v>
      </c>
      <c r="I75">
        <v>96</v>
      </c>
      <c r="J75">
        <v>94</v>
      </c>
      <c r="L75">
        <v>106</v>
      </c>
      <c r="M75">
        <v>106</v>
      </c>
      <c r="N75">
        <v>102</v>
      </c>
      <c r="O75" s="6">
        <f t="shared" si="1"/>
        <v>698</v>
      </c>
      <c r="P75" t="s">
        <v>136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3"/>
  <sheetViews>
    <sheetView topLeftCell="A19" workbookViewId="0">
      <selection activeCell="A17" sqref="A17:P17"/>
    </sheetView>
  </sheetViews>
  <sheetFormatPr defaultRowHeight="14.4"/>
  <cols>
    <col min="2" max="2" width="21" bestFit="1" customWidth="1"/>
    <col min="6" max="6" width="3" hidden="1" customWidth="1"/>
    <col min="7" max="7" width="4" hidden="1" customWidth="1"/>
    <col min="8" max="14" width="2" bestFit="1" customWidth="1"/>
  </cols>
  <sheetData>
    <row r="1" spans="1:16">
      <c r="A1" s="1" t="s">
        <v>13</v>
      </c>
      <c r="B1" s="8" t="s">
        <v>14</v>
      </c>
      <c r="C1" s="8" t="s">
        <v>62</v>
      </c>
      <c r="D1" s="8" t="s">
        <v>3</v>
      </c>
      <c r="E1" s="8" t="s">
        <v>15</v>
      </c>
      <c r="F1" s="9">
        <v>97</v>
      </c>
      <c r="G1" s="9">
        <v>87</v>
      </c>
      <c r="H1" s="9"/>
      <c r="I1" s="9"/>
      <c r="J1" s="9"/>
      <c r="K1" s="9"/>
      <c r="L1" s="9"/>
      <c r="M1" s="9"/>
      <c r="N1" s="9"/>
      <c r="O1" s="8">
        <f>Sheet1!O8</f>
        <v>764</v>
      </c>
    </row>
    <row r="2" spans="1:16">
      <c r="A2" s="1" t="s">
        <v>46</v>
      </c>
      <c r="B2" s="8" t="s">
        <v>47</v>
      </c>
      <c r="C2" s="8" t="s">
        <v>37</v>
      </c>
      <c r="D2" s="8" t="s">
        <v>3</v>
      </c>
      <c r="E2" s="8" t="s">
        <v>15</v>
      </c>
      <c r="F2" s="9">
        <v>96</v>
      </c>
      <c r="G2" s="9"/>
      <c r="H2" s="9"/>
      <c r="I2" s="9"/>
      <c r="J2" s="9"/>
      <c r="K2" s="9"/>
      <c r="L2" s="9"/>
      <c r="M2" s="9"/>
      <c r="N2" s="9"/>
      <c r="O2" s="8">
        <f>Sheet1!O28</f>
        <v>746</v>
      </c>
    </row>
    <row r="3" spans="1:16">
      <c r="A3" s="1" t="s">
        <v>60</v>
      </c>
      <c r="B3" s="4" t="s">
        <v>61</v>
      </c>
      <c r="C3" s="4" t="s">
        <v>62</v>
      </c>
      <c r="D3" s="4" t="s">
        <v>3</v>
      </c>
      <c r="E3" s="5" t="s">
        <v>15</v>
      </c>
      <c r="F3">
        <v>82</v>
      </c>
      <c r="G3">
        <v>74</v>
      </c>
      <c r="O3" s="4">
        <f>Sheet1!O36</f>
        <v>716</v>
      </c>
      <c r="P3" t="s">
        <v>154</v>
      </c>
    </row>
    <row r="4" spans="1:16">
      <c r="A4" s="1" t="s">
        <v>22</v>
      </c>
      <c r="B4" s="4" t="s">
        <v>23</v>
      </c>
      <c r="C4" s="4" t="s">
        <v>122</v>
      </c>
      <c r="D4" s="4" t="s">
        <v>3</v>
      </c>
      <c r="E4" s="4" t="s">
        <v>4</v>
      </c>
      <c r="F4">
        <v>84</v>
      </c>
      <c r="G4">
        <v>88</v>
      </c>
      <c r="O4" s="4">
        <f>Sheet1!O13</f>
        <v>706</v>
      </c>
      <c r="P4" t="s">
        <v>155</v>
      </c>
    </row>
    <row r="5" spans="1:16">
      <c r="A5" s="1" t="s">
        <v>8</v>
      </c>
      <c r="B5" s="4" t="s">
        <v>9</v>
      </c>
      <c r="C5" s="4" t="s">
        <v>10</v>
      </c>
      <c r="D5" s="4" t="s">
        <v>3</v>
      </c>
      <c r="E5" s="4" t="s">
        <v>4</v>
      </c>
      <c r="F5">
        <v>86</v>
      </c>
      <c r="G5">
        <v>82</v>
      </c>
      <c r="O5" s="4">
        <f>Sheet1!O5</f>
        <v>702</v>
      </c>
      <c r="P5" t="s">
        <v>156</v>
      </c>
    </row>
    <row r="6" spans="1:16">
      <c r="A6" s="2" t="s">
        <v>121</v>
      </c>
      <c r="B6" s="8" t="s">
        <v>137</v>
      </c>
      <c r="C6" s="8" t="s">
        <v>10</v>
      </c>
      <c r="D6" s="8" t="s">
        <v>106</v>
      </c>
      <c r="E6" s="8" t="s">
        <v>15</v>
      </c>
      <c r="F6" s="9">
        <v>98</v>
      </c>
      <c r="G6" s="9">
        <v>96</v>
      </c>
      <c r="H6" s="9"/>
      <c r="I6" s="9"/>
      <c r="J6" s="9"/>
      <c r="K6" s="9"/>
      <c r="L6" s="9"/>
      <c r="M6" s="9"/>
      <c r="N6" s="9"/>
      <c r="O6" s="8">
        <f>Sheet1!O75</f>
        <v>698</v>
      </c>
    </row>
    <row r="7" spans="1:16">
      <c r="A7" s="1" t="s">
        <v>50</v>
      </c>
      <c r="B7" s="4" t="s">
        <v>51</v>
      </c>
      <c r="C7" s="4" t="s">
        <v>21</v>
      </c>
      <c r="D7" s="4" t="s">
        <v>3</v>
      </c>
      <c r="E7" s="4" t="s">
        <v>4</v>
      </c>
      <c r="F7">
        <v>78</v>
      </c>
      <c r="O7" s="4">
        <f>Sheet1!O30</f>
        <v>682</v>
      </c>
      <c r="P7" t="s">
        <v>157</v>
      </c>
    </row>
    <row r="8" spans="1:16">
      <c r="A8" s="1" t="s">
        <v>31</v>
      </c>
      <c r="B8" s="4" t="s">
        <v>32</v>
      </c>
      <c r="C8" s="4" t="s">
        <v>103</v>
      </c>
      <c r="D8" s="4" t="s">
        <v>3</v>
      </c>
      <c r="E8" s="4" t="s">
        <v>4</v>
      </c>
      <c r="F8">
        <v>90</v>
      </c>
      <c r="O8" s="4">
        <f>Sheet1!O19</f>
        <v>666</v>
      </c>
    </row>
    <row r="9" spans="1:16">
      <c r="A9" s="1" t="s">
        <v>74</v>
      </c>
      <c r="B9" s="4" t="s">
        <v>75</v>
      </c>
      <c r="C9" s="4" t="s">
        <v>124</v>
      </c>
      <c r="D9" s="4" t="s">
        <v>3</v>
      </c>
      <c r="E9" s="4" t="s">
        <v>4</v>
      </c>
      <c r="F9">
        <v>92</v>
      </c>
      <c r="G9">
        <v>90</v>
      </c>
      <c r="O9" s="4">
        <f>Sheet1!O44</f>
        <v>662</v>
      </c>
    </row>
    <row r="10" spans="1:16">
      <c r="A10" s="2" t="s">
        <v>112</v>
      </c>
      <c r="B10" s="5" t="s">
        <v>113</v>
      </c>
      <c r="C10" s="5" t="s">
        <v>7</v>
      </c>
      <c r="D10" s="5" t="s">
        <v>106</v>
      </c>
      <c r="E10" s="5" t="s">
        <v>15</v>
      </c>
      <c r="F10">
        <v>86</v>
      </c>
      <c r="G10">
        <v>100</v>
      </c>
      <c r="O10" s="4">
        <f>Sheet1!O68</f>
        <v>662</v>
      </c>
      <c r="P10" t="s">
        <v>148</v>
      </c>
    </row>
    <row r="11" spans="1:16">
      <c r="A11" s="1" t="s">
        <v>25</v>
      </c>
      <c r="B11" s="4" t="s">
        <v>26</v>
      </c>
      <c r="C11" s="4" t="s">
        <v>43</v>
      </c>
      <c r="D11" s="4" t="s">
        <v>3</v>
      </c>
      <c r="E11" s="4" t="s">
        <v>4</v>
      </c>
      <c r="F11">
        <v>80</v>
      </c>
      <c r="G11">
        <v>82</v>
      </c>
      <c r="O11" s="4">
        <f>Sheet1!O15</f>
        <v>661</v>
      </c>
    </row>
    <row r="12" spans="1:16">
      <c r="A12" s="1" t="s">
        <v>97</v>
      </c>
      <c r="B12" s="4" t="s">
        <v>98</v>
      </c>
      <c r="C12" s="4" t="s">
        <v>92</v>
      </c>
      <c r="D12" s="4" t="s">
        <v>3</v>
      </c>
      <c r="E12" s="4" t="s">
        <v>4</v>
      </c>
      <c r="F12">
        <v>72</v>
      </c>
      <c r="G12">
        <v>82</v>
      </c>
      <c r="O12" s="4">
        <f>Sheet1!O58</f>
        <v>660</v>
      </c>
      <c r="P12" t="s">
        <v>153</v>
      </c>
    </row>
    <row r="13" spans="1:16">
      <c r="A13" s="1" t="s">
        <v>27</v>
      </c>
      <c r="B13" s="4" t="s">
        <v>28</v>
      </c>
      <c r="C13" s="4" t="s">
        <v>21</v>
      </c>
      <c r="D13" s="4" t="s">
        <v>3</v>
      </c>
      <c r="E13" s="4" t="s">
        <v>4</v>
      </c>
      <c r="F13">
        <v>86</v>
      </c>
      <c r="G13">
        <v>70</v>
      </c>
      <c r="O13" s="4">
        <f>Sheet1!O16</f>
        <v>652</v>
      </c>
    </row>
    <row r="14" spans="1:16">
      <c r="A14" s="1" t="s">
        <v>16</v>
      </c>
      <c r="B14" s="4" t="s">
        <v>17</v>
      </c>
      <c r="C14" s="4" t="s">
        <v>62</v>
      </c>
      <c r="D14" s="4" t="s">
        <v>3</v>
      </c>
      <c r="E14" s="4" t="s">
        <v>4</v>
      </c>
      <c r="F14">
        <v>70</v>
      </c>
      <c r="G14">
        <v>84</v>
      </c>
      <c r="O14" s="4">
        <f>Sheet1!O9</f>
        <v>650</v>
      </c>
    </row>
    <row r="15" spans="1:16">
      <c r="A15" s="2" t="s">
        <v>107</v>
      </c>
      <c r="B15" s="5" t="s">
        <v>108</v>
      </c>
      <c r="C15" s="5" t="s">
        <v>7</v>
      </c>
      <c r="D15" s="5" t="s">
        <v>106</v>
      </c>
      <c r="E15" s="5" t="s">
        <v>4</v>
      </c>
      <c r="F15">
        <v>86</v>
      </c>
      <c r="G15">
        <v>94</v>
      </c>
      <c r="O15" s="4">
        <f>Sheet1!O64</f>
        <v>650</v>
      </c>
      <c r="P15" t="s">
        <v>147</v>
      </c>
    </row>
    <row r="16" spans="1:16">
      <c r="A16" s="1" t="s">
        <v>41</v>
      </c>
      <c r="B16" s="4" t="s">
        <v>42</v>
      </c>
      <c r="C16" s="4" t="s">
        <v>43</v>
      </c>
      <c r="D16" s="4" t="s">
        <v>3</v>
      </c>
      <c r="E16" s="4" t="s">
        <v>4</v>
      </c>
      <c r="F16">
        <v>80</v>
      </c>
      <c r="G16">
        <v>90</v>
      </c>
      <c r="O16" s="4">
        <f>Sheet1!O25</f>
        <v>642</v>
      </c>
    </row>
    <row r="17" spans="1:16">
      <c r="A17" s="2" t="s">
        <v>116</v>
      </c>
      <c r="B17" s="5" t="s">
        <v>117</v>
      </c>
      <c r="C17" s="5" t="s">
        <v>43</v>
      </c>
      <c r="D17" s="5" t="s">
        <v>106</v>
      </c>
      <c r="E17" s="5" t="s">
        <v>4</v>
      </c>
      <c r="F17">
        <v>78</v>
      </c>
      <c r="G17">
        <v>104</v>
      </c>
      <c r="O17" s="4">
        <f>Sheet1!O70</f>
        <v>632</v>
      </c>
      <c r="P17" t="s">
        <v>149</v>
      </c>
    </row>
    <row r="18" spans="1:16">
      <c r="A18" s="1" t="s">
        <v>35</v>
      </c>
      <c r="B18" s="4" t="s">
        <v>36</v>
      </c>
      <c r="C18" s="4" t="s">
        <v>37</v>
      </c>
      <c r="D18" s="4" t="s">
        <v>3</v>
      </c>
      <c r="E18" s="5" t="s">
        <v>15</v>
      </c>
      <c r="F18">
        <v>66</v>
      </c>
      <c r="O18" s="4">
        <f>Sheet1!O21</f>
        <v>623</v>
      </c>
      <c r="P18" t="s">
        <v>160</v>
      </c>
    </row>
    <row r="19" spans="1:16">
      <c r="A19" s="1" t="s">
        <v>84</v>
      </c>
      <c r="B19" s="4" t="s">
        <v>85</v>
      </c>
      <c r="C19" s="4" t="s">
        <v>126</v>
      </c>
      <c r="D19" s="4" t="s">
        <v>3</v>
      </c>
      <c r="E19" s="4" t="s">
        <v>4</v>
      </c>
      <c r="F19">
        <v>71</v>
      </c>
      <c r="G19">
        <v>72</v>
      </c>
      <c r="O19" s="4">
        <f>Sheet1!O50</f>
        <v>605</v>
      </c>
    </row>
    <row r="20" spans="1:16">
      <c r="A20" s="1" t="s">
        <v>93</v>
      </c>
      <c r="B20" s="4" t="s">
        <v>94</v>
      </c>
      <c r="C20" s="4" t="s">
        <v>83</v>
      </c>
      <c r="D20" s="4" t="s">
        <v>3</v>
      </c>
      <c r="E20" s="4" t="s">
        <v>4</v>
      </c>
      <c r="F20">
        <v>82</v>
      </c>
      <c r="G20">
        <v>66</v>
      </c>
      <c r="O20" s="4">
        <f>Sheet1!O55</f>
        <v>602</v>
      </c>
    </row>
    <row r="21" spans="1:16">
      <c r="A21" s="1" t="s">
        <v>88</v>
      </c>
      <c r="B21" s="4" t="s">
        <v>89</v>
      </c>
      <c r="C21" s="4" t="s">
        <v>83</v>
      </c>
      <c r="D21" s="4" t="s">
        <v>3</v>
      </c>
      <c r="E21" s="4" t="s">
        <v>68</v>
      </c>
      <c r="F21">
        <v>58</v>
      </c>
      <c r="G21">
        <v>82</v>
      </c>
      <c r="O21" s="4">
        <f>Sheet1!O53</f>
        <v>601</v>
      </c>
      <c r="P21" t="s">
        <v>151</v>
      </c>
    </row>
    <row r="22" spans="1:16">
      <c r="A22" s="1" t="s">
        <v>40</v>
      </c>
      <c r="B22" s="4" t="s">
        <v>145</v>
      </c>
      <c r="C22" s="4" t="s">
        <v>123</v>
      </c>
      <c r="D22" s="4" t="s">
        <v>3</v>
      </c>
      <c r="E22" s="4" t="s">
        <v>4</v>
      </c>
      <c r="F22">
        <v>65</v>
      </c>
      <c r="G22">
        <v>68</v>
      </c>
      <c r="O22" s="4">
        <f>Sheet1!O24</f>
        <v>601</v>
      </c>
    </row>
    <row r="23" spans="1:16">
      <c r="A23" s="1" t="s">
        <v>11</v>
      </c>
      <c r="B23" s="4" t="s">
        <v>12</v>
      </c>
      <c r="C23" s="4" t="s">
        <v>43</v>
      </c>
      <c r="D23" s="4" t="s">
        <v>3</v>
      </c>
      <c r="E23" s="4" t="s">
        <v>4</v>
      </c>
      <c r="F23">
        <v>66</v>
      </c>
      <c r="G23">
        <v>64</v>
      </c>
      <c r="O23" s="4">
        <f>Sheet1!O6</f>
        <v>597</v>
      </c>
    </row>
    <row r="24" spans="1:16">
      <c r="A24" s="1" t="s">
        <v>24</v>
      </c>
      <c r="B24" s="4" t="s">
        <v>139</v>
      </c>
      <c r="C24" s="4" t="s">
        <v>122</v>
      </c>
      <c r="D24" s="4" t="s">
        <v>3</v>
      </c>
      <c r="E24" s="4" t="s">
        <v>4</v>
      </c>
      <c r="F24">
        <v>63</v>
      </c>
      <c r="G24">
        <v>60</v>
      </c>
      <c r="O24" s="4">
        <f>Sheet1!O14</f>
        <v>589</v>
      </c>
      <c r="P24" t="s">
        <v>158</v>
      </c>
    </row>
    <row r="25" spans="1:16">
      <c r="A25" s="1" t="s">
        <v>20</v>
      </c>
      <c r="B25" s="4" t="s">
        <v>100</v>
      </c>
      <c r="C25" s="4" t="s">
        <v>10</v>
      </c>
      <c r="D25" s="4" t="s">
        <v>3</v>
      </c>
      <c r="E25" s="4" t="s">
        <v>4</v>
      </c>
      <c r="F25">
        <v>8</v>
      </c>
      <c r="G25">
        <v>78</v>
      </c>
      <c r="O25" s="4">
        <f>Sheet1!O11</f>
        <v>576</v>
      </c>
      <c r="P25" t="s">
        <v>159</v>
      </c>
    </row>
    <row r="26" spans="1:16">
      <c r="A26" s="1" t="s">
        <v>33</v>
      </c>
      <c r="B26" s="4" t="s">
        <v>34</v>
      </c>
      <c r="C26" s="4" t="s">
        <v>10</v>
      </c>
      <c r="D26" s="4" t="s">
        <v>3</v>
      </c>
      <c r="E26" s="4" t="s">
        <v>4</v>
      </c>
      <c r="F26">
        <v>69</v>
      </c>
      <c r="O26" s="4">
        <f>Sheet1!O20</f>
        <v>575</v>
      </c>
    </row>
    <row r="27" spans="1:16">
      <c r="A27" s="2" t="s">
        <v>119</v>
      </c>
      <c r="B27" s="5" t="s">
        <v>143</v>
      </c>
      <c r="C27" s="5" t="s">
        <v>10</v>
      </c>
      <c r="D27" s="5" t="s">
        <v>106</v>
      </c>
      <c r="E27" s="5" t="s">
        <v>4</v>
      </c>
      <c r="F27">
        <v>63</v>
      </c>
      <c r="G27">
        <v>74</v>
      </c>
      <c r="O27" s="4">
        <f>Sheet1!O73</f>
        <v>571</v>
      </c>
      <c r="P27" t="s">
        <v>152</v>
      </c>
    </row>
    <row r="28" spans="1:16">
      <c r="A28" s="1" t="s">
        <v>65</v>
      </c>
      <c r="B28" s="8" t="s">
        <v>66</v>
      </c>
      <c r="C28" s="8" t="s">
        <v>67</v>
      </c>
      <c r="D28" s="8" t="s">
        <v>3</v>
      </c>
      <c r="E28" s="8" t="s">
        <v>68</v>
      </c>
      <c r="F28" s="9">
        <v>58</v>
      </c>
      <c r="G28" s="9">
        <v>66</v>
      </c>
      <c r="H28" s="9"/>
      <c r="I28" s="9"/>
      <c r="J28" s="9"/>
      <c r="K28" s="9"/>
      <c r="L28" s="9"/>
      <c r="M28" s="9"/>
      <c r="N28" s="9"/>
      <c r="O28" s="8">
        <f>Sheet1!O39</f>
        <v>569</v>
      </c>
    </row>
    <row r="29" spans="1:16">
      <c r="A29" s="1" t="s">
        <v>44</v>
      </c>
      <c r="B29" s="4" t="s">
        <v>45</v>
      </c>
      <c r="C29" s="4" t="s">
        <v>21</v>
      </c>
      <c r="D29" s="4" t="s">
        <v>3</v>
      </c>
      <c r="E29" s="4" t="s">
        <v>4</v>
      </c>
      <c r="F29">
        <v>40</v>
      </c>
      <c r="G29">
        <v>78</v>
      </c>
      <c r="O29" s="4">
        <f>Sheet1!O26</f>
        <v>554</v>
      </c>
    </row>
    <row r="30" spans="1:16">
      <c r="A30" s="1" t="s">
        <v>86</v>
      </c>
      <c r="B30" s="4" t="s">
        <v>87</v>
      </c>
      <c r="C30" s="4" t="s">
        <v>83</v>
      </c>
      <c r="D30" s="4" t="s">
        <v>3</v>
      </c>
      <c r="E30" s="4" t="s">
        <v>4</v>
      </c>
      <c r="F30">
        <v>49</v>
      </c>
      <c r="G30">
        <v>62</v>
      </c>
      <c r="O30" s="4">
        <f>Sheet1!O51</f>
        <v>549</v>
      </c>
    </row>
    <row r="31" spans="1:16">
      <c r="A31" s="1" t="s">
        <v>53</v>
      </c>
      <c r="B31" s="4" t="s">
        <v>54</v>
      </c>
      <c r="C31" s="4" t="s">
        <v>21</v>
      </c>
      <c r="D31" s="4" t="s">
        <v>3</v>
      </c>
      <c r="E31" s="4" t="s">
        <v>4</v>
      </c>
      <c r="F31">
        <v>60</v>
      </c>
      <c r="G31">
        <v>75</v>
      </c>
      <c r="O31" s="4">
        <f>Sheet1!O33</f>
        <v>546</v>
      </c>
    </row>
    <row r="32" spans="1:16">
      <c r="A32" s="1" t="s">
        <v>76</v>
      </c>
      <c r="B32" s="4" t="s">
        <v>77</v>
      </c>
      <c r="C32" s="4" t="s">
        <v>125</v>
      </c>
      <c r="D32" s="4" t="s">
        <v>3</v>
      </c>
      <c r="E32" s="4" t="s">
        <v>4</v>
      </c>
      <c r="F32">
        <v>80</v>
      </c>
      <c r="G32">
        <v>66</v>
      </c>
      <c r="O32" s="4">
        <f>Sheet1!O45</f>
        <v>535</v>
      </c>
    </row>
    <row r="33" spans="1:15">
      <c r="A33" s="1" t="s">
        <v>5</v>
      </c>
      <c r="B33" s="4" t="s">
        <v>6</v>
      </c>
      <c r="C33" s="4" t="s">
        <v>7</v>
      </c>
      <c r="D33" s="4" t="s">
        <v>3</v>
      </c>
      <c r="E33" s="4" t="s">
        <v>4</v>
      </c>
      <c r="F33">
        <v>47</v>
      </c>
      <c r="G33">
        <v>67</v>
      </c>
      <c r="O33" s="4">
        <f>Sheet1!O4</f>
        <v>523</v>
      </c>
    </row>
    <row r="34" spans="1:15">
      <c r="A34" s="1" t="s">
        <v>90</v>
      </c>
      <c r="B34" s="4" t="s">
        <v>91</v>
      </c>
      <c r="C34" s="4" t="s">
        <v>92</v>
      </c>
      <c r="D34" s="4" t="s">
        <v>3</v>
      </c>
      <c r="E34" s="4" t="s">
        <v>4</v>
      </c>
      <c r="F34">
        <v>71</v>
      </c>
      <c r="G34">
        <v>49</v>
      </c>
      <c r="O34" s="4">
        <f>Sheet1!O54</f>
        <v>516</v>
      </c>
    </row>
    <row r="35" spans="1:15">
      <c r="A35" s="1" t="s">
        <v>72</v>
      </c>
      <c r="B35" s="4" t="s">
        <v>73</v>
      </c>
      <c r="C35" s="4" t="s">
        <v>10</v>
      </c>
      <c r="D35" s="4" t="s">
        <v>3</v>
      </c>
      <c r="E35" s="4" t="s">
        <v>4</v>
      </c>
      <c r="F35">
        <v>47</v>
      </c>
      <c r="G35">
        <v>78</v>
      </c>
      <c r="O35" s="4">
        <f>Sheet1!O43</f>
        <v>513</v>
      </c>
    </row>
    <row r="36" spans="1:15">
      <c r="A36" s="1" t="s">
        <v>55</v>
      </c>
      <c r="B36" s="8" t="s">
        <v>56</v>
      </c>
      <c r="C36" s="8" t="s">
        <v>57</v>
      </c>
      <c r="D36" s="8" t="s">
        <v>3</v>
      </c>
      <c r="E36" s="8" t="s">
        <v>58</v>
      </c>
      <c r="F36" s="9">
        <v>49</v>
      </c>
      <c r="G36" s="9">
        <v>46</v>
      </c>
      <c r="H36" s="9"/>
      <c r="I36" s="9"/>
      <c r="J36" s="9"/>
      <c r="K36" s="9"/>
      <c r="L36" s="9"/>
      <c r="M36" s="9"/>
      <c r="N36" s="9"/>
      <c r="O36" s="8">
        <f>Sheet1!O34</f>
        <v>504</v>
      </c>
    </row>
    <row r="37" spans="1:15">
      <c r="A37" t="s">
        <v>104</v>
      </c>
      <c r="B37" s="4" t="s">
        <v>142</v>
      </c>
      <c r="C37" s="4" t="s">
        <v>10</v>
      </c>
      <c r="D37" s="4" t="s">
        <v>3</v>
      </c>
      <c r="E37" s="4" t="s">
        <v>4</v>
      </c>
      <c r="F37">
        <v>31</v>
      </c>
      <c r="G37">
        <v>44</v>
      </c>
      <c r="O37" s="4">
        <f>Sheet1!O61</f>
        <v>487</v>
      </c>
    </row>
    <row r="38" spans="1:15">
      <c r="A38" s="1" t="s">
        <v>79</v>
      </c>
      <c r="B38" s="4" t="s">
        <v>80</v>
      </c>
      <c r="C38" s="4" t="s">
        <v>125</v>
      </c>
      <c r="D38" s="4" t="s">
        <v>3</v>
      </c>
      <c r="E38" s="4" t="s">
        <v>4</v>
      </c>
      <c r="F38">
        <v>52</v>
      </c>
      <c r="G38">
        <v>39</v>
      </c>
      <c r="O38" s="4">
        <f>Sheet1!O48</f>
        <v>460</v>
      </c>
    </row>
    <row r="39" spans="1:15">
      <c r="A39" s="1" t="s">
        <v>1</v>
      </c>
      <c r="B39" s="4" t="s">
        <v>2</v>
      </c>
      <c r="C39" s="4" t="s">
        <v>122</v>
      </c>
      <c r="D39" s="4" t="s">
        <v>3</v>
      </c>
      <c r="E39" s="4" t="s">
        <v>4</v>
      </c>
      <c r="F39">
        <v>41</v>
      </c>
      <c r="G39">
        <v>37</v>
      </c>
      <c r="H39" t="s">
        <v>144</v>
      </c>
      <c r="I39" t="s">
        <v>144</v>
      </c>
      <c r="O39" s="4">
        <f>Sheet1!O3</f>
        <v>459</v>
      </c>
    </row>
    <row r="40" spans="1:15">
      <c r="A40" s="1" t="s">
        <v>18</v>
      </c>
      <c r="B40" s="4" t="s">
        <v>19</v>
      </c>
      <c r="C40" s="4" t="s">
        <v>43</v>
      </c>
      <c r="D40" s="4" t="s">
        <v>3</v>
      </c>
      <c r="E40" s="4" t="s">
        <v>4</v>
      </c>
      <c r="F40">
        <v>54</v>
      </c>
      <c r="G40">
        <v>34</v>
      </c>
      <c r="O40" s="4">
        <f>Sheet1!O10</f>
        <v>403</v>
      </c>
    </row>
    <row r="41" spans="1:15">
      <c r="A41" s="1" t="s">
        <v>81</v>
      </c>
      <c r="B41" s="4" t="s">
        <v>82</v>
      </c>
      <c r="C41" s="4" t="s">
        <v>83</v>
      </c>
      <c r="D41" s="4" t="s">
        <v>3</v>
      </c>
      <c r="E41" s="4" t="s">
        <v>4</v>
      </c>
      <c r="F41">
        <v>40</v>
      </c>
      <c r="G41">
        <v>21</v>
      </c>
      <c r="O41" s="4">
        <f>Sheet1!O49</f>
        <v>372</v>
      </c>
    </row>
    <row r="42" spans="1:15">
      <c r="A42" s="1" t="s">
        <v>78</v>
      </c>
      <c r="B42" s="8" t="s">
        <v>141</v>
      </c>
      <c r="C42" s="8" t="s">
        <v>10</v>
      </c>
      <c r="D42" s="8" t="s">
        <v>3</v>
      </c>
      <c r="E42" s="8" t="s">
        <v>4</v>
      </c>
      <c r="F42" s="9">
        <v>46</v>
      </c>
      <c r="G42" s="9">
        <v>42</v>
      </c>
      <c r="H42" s="9"/>
      <c r="I42" s="9"/>
      <c r="J42" s="9"/>
      <c r="K42" s="9"/>
      <c r="L42" s="9"/>
      <c r="M42" s="9"/>
      <c r="N42" s="9"/>
      <c r="O42" s="8">
        <f>Sheet1!O46</f>
        <v>364</v>
      </c>
    </row>
    <row r="43" spans="1:15">
      <c r="A43" s="1" t="s">
        <v>59</v>
      </c>
      <c r="B43" s="4" t="s">
        <v>140</v>
      </c>
      <c r="C43" s="4" t="s">
        <v>10</v>
      </c>
      <c r="D43" s="4" t="s">
        <v>3</v>
      </c>
      <c r="E43" s="4" t="s">
        <v>4</v>
      </c>
      <c r="F43">
        <v>31</v>
      </c>
      <c r="G43">
        <v>21</v>
      </c>
      <c r="O43" s="4">
        <f>Sheet1!O35</f>
        <v>356</v>
      </c>
    </row>
    <row r="44" spans="1:15">
      <c r="A44" s="1" t="s">
        <v>69</v>
      </c>
      <c r="B44" s="4" t="s">
        <v>146</v>
      </c>
      <c r="C44" s="4" t="s">
        <v>10</v>
      </c>
      <c r="D44" s="4" t="s">
        <v>3</v>
      </c>
      <c r="E44" s="4" t="s">
        <v>4</v>
      </c>
      <c r="F44">
        <v>11</v>
      </c>
      <c r="G44">
        <v>13</v>
      </c>
      <c r="O44" s="4">
        <f>Sheet1!O40</f>
        <v>339</v>
      </c>
    </row>
    <row r="45" spans="1:15">
      <c r="A45" s="1" t="s">
        <v>48</v>
      </c>
      <c r="B45" s="4" t="s">
        <v>49</v>
      </c>
      <c r="C45" s="4" t="s">
        <v>10</v>
      </c>
      <c r="D45" s="4" t="s">
        <v>3</v>
      </c>
      <c r="E45" s="4" t="s">
        <v>4</v>
      </c>
      <c r="F45">
        <v>10</v>
      </c>
      <c r="O45" s="4">
        <f>Sheet1!O29</f>
        <v>328</v>
      </c>
    </row>
    <row r="46" spans="1:15">
      <c r="A46" s="1" t="s">
        <v>95</v>
      </c>
      <c r="B46" s="4" t="s">
        <v>96</v>
      </c>
      <c r="C46" s="4" t="s">
        <v>10</v>
      </c>
      <c r="D46" s="4" t="s">
        <v>3</v>
      </c>
      <c r="E46" s="4" t="s">
        <v>68</v>
      </c>
      <c r="F46">
        <v>25</v>
      </c>
      <c r="G46">
        <v>36</v>
      </c>
      <c r="O46" s="4">
        <f>Sheet1!O56</f>
        <v>310</v>
      </c>
    </row>
    <row r="47" spans="1:15">
      <c r="A47" s="2" t="s">
        <v>110</v>
      </c>
      <c r="B47" s="5" t="s">
        <v>111</v>
      </c>
      <c r="C47" s="5" t="s">
        <v>83</v>
      </c>
      <c r="D47" s="5" t="s">
        <v>3</v>
      </c>
      <c r="E47" s="5" t="s">
        <v>68</v>
      </c>
      <c r="F47">
        <v>21</v>
      </c>
      <c r="G47">
        <v>49</v>
      </c>
      <c r="O47" s="4">
        <f>Sheet1!O66</f>
        <v>293</v>
      </c>
    </row>
    <row r="48" spans="1:15">
      <c r="A48" s="1" t="s">
        <v>101</v>
      </c>
      <c r="B48" s="4" t="s">
        <v>102</v>
      </c>
      <c r="C48" s="4" t="s">
        <v>103</v>
      </c>
      <c r="D48" s="4" t="s">
        <v>3</v>
      </c>
      <c r="E48" s="4" t="s">
        <v>68</v>
      </c>
      <c r="F48">
        <v>24</v>
      </c>
      <c r="G48">
        <v>15</v>
      </c>
      <c r="O48" s="4">
        <f>Sheet1!O60</f>
        <v>257</v>
      </c>
    </row>
    <row r="49" spans="1:16">
      <c r="A49" s="2" t="s">
        <v>114</v>
      </c>
      <c r="B49" s="5" t="s">
        <v>115</v>
      </c>
      <c r="C49" s="5" t="s">
        <v>92</v>
      </c>
      <c r="D49" s="5" t="s">
        <v>106</v>
      </c>
      <c r="E49" s="5" t="s">
        <v>4</v>
      </c>
      <c r="F49">
        <v>24</v>
      </c>
      <c r="G49">
        <v>18</v>
      </c>
      <c r="O49" s="4">
        <f>Sheet1!O69</f>
        <v>245</v>
      </c>
    </row>
    <row r="50" spans="1:16">
      <c r="A50" s="1" t="s">
        <v>70</v>
      </c>
      <c r="B50" s="4" t="s">
        <v>71</v>
      </c>
      <c r="C50" s="4" t="s">
        <v>124</v>
      </c>
      <c r="D50" s="4" t="s">
        <v>3</v>
      </c>
      <c r="E50" s="4" t="s">
        <v>4</v>
      </c>
      <c r="F50">
        <v>31</v>
      </c>
      <c r="G50">
        <v>21</v>
      </c>
      <c r="O50" s="4">
        <f>Sheet1!O41</f>
        <v>217</v>
      </c>
    </row>
    <row r="51" spans="1:16">
      <c r="A51" s="1" t="s">
        <v>63</v>
      </c>
      <c r="B51" s="4" t="s">
        <v>64</v>
      </c>
      <c r="C51" s="4" t="s">
        <v>103</v>
      </c>
      <c r="D51" s="4" t="s">
        <v>3</v>
      </c>
      <c r="E51" s="4" t="s">
        <v>58</v>
      </c>
      <c r="F51">
        <v>19</v>
      </c>
      <c r="G51">
        <v>9</v>
      </c>
      <c r="O51" s="4">
        <f>Sheet1!O38</f>
        <v>162</v>
      </c>
      <c r="P51" t="s">
        <v>150</v>
      </c>
    </row>
    <row r="52" spans="1:16">
      <c r="A52" s="1"/>
      <c r="B52" s="4"/>
      <c r="C52" s="4"/>
      <c r="D52" s="4"/>
      <c r="E52" s="4"/>
      <c r="O52" s="4">
        <f>Sheet1!O7</f>
        <v>0</v>
      </c>
    </row>
    <row r="53" spans="1:16">
      <c r="A53" s="1"/>
      <c r="B53" s="4"/>
      <c r="C53" s="4"/>
      <c r="D53" s="4"/>
      <c r="E53" s="4"/>
      <c r="O53" s="4">
        <f>Sheet1!O12</f>
        <v>0</v>
      </c>
    </row>
    <row r="54" spans="1:16">
      <c r="A54" s="1"/>
      <c r="B54" s="4"/>
      <c r="C54" s="4"/>
      <c r="D54" s="4"/>
      <c r="E54" s="4"/>
      <c r="O54" s="4">
        <f>Sheet1!O17</f>
        <v>0</v>
      </c>
    </row>
    <row r="55" spans="1:16">
      <c r="A55" s="1" t="s">
        <v>29</v>
      </c>
      <c r="B55" s="8" t="s">
        <v>30</v>
      </c>
      <c r="C55" s="4" t="s">
        <v>122</v>
      </c>
      <c r="D55" s="4" t="s">
        <v>3</v>
      </c>
      <c r="E55" s="4" t="s">
        <v>4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 s="4">
        <f>Sheet1!O18</f>
        <v>0</v>
      </c>
    </row>
    <row r="56" spans="1:16">
      <c r="A56" s="1"/>
      <c r="B56" s="4"/>
      <c r="C56" s="4"/>
      <c r="D56" s="4"/>
      <c r="E56" s="4"/>
      <c r="O56" s="4">
        <f>Sheet1!O22</f>
        <v>0</v>
      </c>
    </row>
    <row r="57" spans="1:16">
      <c r="A57" s="1" t="s">
        <v>38</v>
      </c>
      <c r="B57" s="4" t="s">
        <v>39</v>
      </c>
      <c r="C57" s="4" t="s">
        <v>122</v>
      </c>
      <c r="D57" s="4" t="s">
        <v>3</v>
      </c>
      <c r="E57" s="4" t="s">
        <v>4</v>
      </c>
      <c r="F57" s="4">
        <v>0</v>
      </c>
      <c r="G57">
        <v>0</v>
      </c>
      <c r="H57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f>Sheet1!O23</f>
        <v>0</v>
      </c>
    </row>
    <row r="58" spans="1:16">
      <c r="A58" s="1"/>
      <c r="B58" s="4"/>
      <c r="C58" s="4"/>
      <c r="D58" s="4"/>
      <c r="E58" s="4"/>
      <c r="O58" s="4">
        <f>Sheet1!O27</f>
        <v>0</v>
      </c>
    </row>
    <row r="59" spans="1:16">
      <c r="A59" s="1" t="s">
        <v>52</v>
      </c>
      <c r="B59" s="4"/>
      <c r="C59" s="4"/>
      <c r="D59" s="4"/>
      <c r="E59" s="4"/>
      <c r="O59" s="4">
        <f>Sheet1!O31</f>
        <v>0</v>
      </c>
    </row>
    <row r="60" spans="1:16">
      <c r="A60" s="1"/>
      <c r="B60" s="4"/>
      <c r="C60" s="4"/>
      <c r="D60" s="4"/>
      <c r="E60" s="4"/>
      <c r="O60" s="4">
        <f>Sheet1!O32</f>
        <v>0</v>
      </c>
    </row>
    <row r="61" spans="1:16">
      <c r="A61" s="1"/>
      <c r="B61" s="4"/>
      <c r="C61" s="4"/>
      <c r="D61" s="4"/>
      <c r="E61" s="4"/>
      <c r="O61" s="4">
        <f>Sheet1!O37</f>
        <v>0</v>
      </c>
    </row>
    <row r="62" spans="1:16">
      <c r="A62" s="1"/>
      <c r="B62" s="4"/>
      <c r="C62" s="4"/>
      <c r="D62" s="4"/>
      <c r="E62" s="4"/>
      <c r="O62" s="4">
        <f>Sheet1!O42</f>
        <v>0</v>
      </c>
    </row>
    <row r="63" spans="1:16">
      <c r="A63" s="1"/>
      <c r="B63" s="4"/>
      <c r="C63" s="4"/>
      <c r="D63" s="4"/>
      <c r="E63" s="4"/>
      <c r="O63" s="4">
        <f>Sheet1!O47</f>
        <v>0</v>
      </c>
    </row>
    <row r="64" spans="1:16">
      <c r="A64" s="1"/>
      <c r="B64" s="4"/>
      <c r="C64" s="4"/>
      <c r="D64" s="4"/>
      <c r="E64" s="4"/>
      <c r="O64" s="4">
        <f>Sheet1!O52</f>
        <v>0</v>
      </c>
    </row>
    <row r="65" spans="1:15">
      <c r="A65" s="1"/>
      <c r="B65" s="4"/>
      <c r="C65" s="4"/>
      <c r="D65" s="4"/>
      <c r="E65" s="4"/>
      <c r="O65" s="4">
        <f>Sheet1!O57</f>
        <v>0</v>
      </c>
    </row>
    <row r="66" spans="1:15">
      <c r="A66" s="1" t="s">
        <v>99</v>
      </c>
      <c r="B66" s="4" t="s">
        <v>144</v>
      </c>
      <c r="C66" s="4" t="s">
        <v>144</v>
      </c>
      <c r="D66" s="4" t="s">
        <v>144</v>
      </c>
      <c r="E66" s="4" t="s">
        <v>144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 s="4">
        <f>Sheet1!O59</f>
        <v>0</v>
      </c>
    </row>
    <row r="67" spans="1:15">
      <c r="B67" s="3"/>
      <c r="C67" s="3"/>
      <c r="D67" s="3"/>
      <c r="E67" s="3"/>
      <c r="O67" s="4">
        <f>Sheet1!O62</f>
        <v>0</v>
      </c>
    </row>
    <row r="68" spans="1:15">
      <c r="A68" s="2" t="s">
        <v>105</v>
      </c>
      <c r="B68" s="5" t="s">
        <v>144</v>
      </c>
      <c r="C68" s="5" t="s">
        <v>144</v>
      </c>
      <c r="D68" s="5" t="s">
        <v>144</v>
      </c>
      <c r="E68" s="5" t="s">
        <v>144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 s="4">
        <f>Sheet1!O63</f>
        <v>0</v>
      </c>
    </row>
    <row r="69" spans="1:15">
      <c r="A69" s="2" t="s">
        <v>109</v>
      </c>
      <c r="B69" s="5" t="s">
        <v>144</v>
      </c>
      <c r="C69" s="5" t="s">
        <v>144</v>
      </c>
      <c r="D69" s="5" t="s">
        <v>144</v>
      </c>
      <c r="E69" s="5" t="s">
        <v>144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 s="4">
        <f>Sheet1!O65</f>
        <v>0</v>
      </c>
    </row>
    <row r="70" spans="1:15">
      <c r="A70" s="2"/>
      <c r="B70" s="5"/>
      <c r="C70" s="5"/>
      <c r="D70" s="5"/>
      <c r="E70" s="5"/>
      <c r="O70" s="4">
        <f>Sheet1!O67</f>
        <v>0</v>
      </c>
    </row>
    <row r="71" spans="1:15">
      <c r="A71" s="2" t="s">
        <v>118</v>
      </c>
      <c r="B71" s="5"/>
      <c r="C71" s="5"/>
      <c r="D71" s="5"/>
      <c r="E71" s="5"/>
      <c r="O71" s="4">
        <f>Sheet1!O71</f>
        <v>0</v>
      </c>
    </row>
    <row r="72" spans="1:15">
      <c r="A72" s="2"/>
      <c r="B72" s="5"/>
      <c r="C72" s="5"/>
      <c r="D72" s="5"/>
      <c r="E72" s="5"/>
      <c r="O72" s="4">
        <f>Sheet1!O72</f>
        <v>0</v>
      </c>
    </row>
    <row r="73" spans="1:15">
      <c r="A73" s="2" t="s">
        <v>120</v>
      </c>
      <c r="B73" s="5" t="s">
        <v>144</v>
      </c>
      <c r="C73" s="5" t="s">
        <v>144</v>
      </c>
      <c r="D73" s="5" t="s">
        <v>144</v>
      </c>
      <c r="E73" s="5" t="s">
        <v>144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 s="4">
        <f>Sheet1!O74</f>
        <v>0</v>
      </c>
    </row>
  </sheetData>
  <sortState ref="A1:O73">
    <sortCondition descending="1" ref="O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stock</dc:creator>
  <cp:lastModifiedBy>daniel stock</cp:lastModifiedBy>
  <dcterms:created xsi:type="dcterms:W3CDTF">2013-05-24T14:26:56Z</dcterms:created>
  <dcterms:modified xsi:type="dcterms:W3CDTF">2013-05-26T15:43:48Z</dcterms:modified>
</cp:coreProperties>
</file>